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cemca\Desktop\factor_paper_forcoauthors\nature_submission\nhb_revision\resubmission_materials\post_conditional_acceptance\cec_tosubmit\supp_tables\"/>
    </mc:Choice>
  </mc:AlternateContent>
  <xr:revisionPtr revIDLastSave="0" documentId="13_ncr:1_{6D87A9CD-B5B7-459F-A862-80618FD798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ption" sheetId="36" r:id="rId1"/>
    <sheet name="Factor 1" sheetId="1" r:id="rId2"/>
    <sheet name="Factor 2" sheetId="2" r:id="rId3"/>
    <sheet name="Factor 3" sheetId="3" r:id="rId4"/>
    <sheet name="Factor 4" sheetId="4" r:id="rId5"/>
    <sheet name="Factor 5" sheetId="5" r:id="rId6"/>
    <sheet name="Factor 6" sheetId="6" r:id="rId7"/>
    <sheet name="Factor 7" sheetId="7" r:id="rId8"/>
    <sheet name="Factor 9" sheetId="8" r:id="rId9"/>
    <sheet name="Factor 10" sheetId="9" r:id="rId10"/>
    <sheet name="Factor 11" sheetId="10" r:id="rId11"/>
    <sheet name="Factor 12" sheetId="11" r:id="rId12"/>
    <sheet name="Factor 13" sheetId="12" r:id="rId13"/>
    <sheet name="Factor 14" sheetId="13" r:id="rId14"/>
    <sheet name="Factor 15" sheetId="14" r:id="rId15"/>
    <sheet name="Factor 16" sheetId="15" r:id="rId16"/>
    <sheet name="Factor 17" sheetId="16" r:id="rId17"/>
    <sheet name="Factor 18" sheetId="17" r:id="rId18"/>
    <sheet name="Factor 19" sheetId="18" r:id="rId19"/>
    <sheet name="Factor 20" sheetId="19" r:id="rId20"/>
    <sheet name="Factor 21" sheetId="20" r:id="rId21"/>
    <sheet name="Factor 22" sheetId="21" r:id="rId22"/>
    <sheet name="Factor 23" sheetId="22" r:id="rId23"/>
    <sheet name="Factor 24" sheetId="23" r:id="rId24"/>
    <sheet name="Factor 25" sheetId="24" r:id="rId25"/>
    <sheet name="Factor 26" sheetId="25" r:id="rId26"/>
    <sheet name="Factor 27" sheetId="26" r:id="rId27"/>
    <sheet name="Factor 28" sheetId="27" r:id="rId28"/>
    <sheet name="Factor 29" sheetId="28" r:id="rId29"/>
    <sheet name="Factor 30" sheetId="29" r:id="rId30"/>
    <sheet name="Factor 31" sheetId="30" r:id="rId31"/>
    <sheet name="Factor 32" sheetId="31" r:id="rId32"/>
    <sheet name="Factor 33" sheetId="32" r:id="rId33"/>
    <sheet name="Factor 34" sheetId="33" r:id="rId34"/>
    <sheet name="Factor 35" sheetId="34" r:id="rId35"/>
    <sheet name="Factor 36" sheetId="35" r:id="rId36"/>
  </sheets>
  <calcPr calcId="181029"/>
</workbook>
</file>

<file path=xl/calcChain.xml><?xml version="1.0" encoding="utf-8"?>
<calcChain xmlns="http://schemas.openxmlformats.org/spreadsheetml/2006/main">
  <c r="F4" i="35" l="1"/>
  <c r="F3" i="35"/>
  <c r="F2" i="35"/>
  <c r="F30" i="34"/>
  <c r="F29" i="34"/>
  <c r="F28" i="34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6" i="34"/>
  <c r="F5" i="34"/>
  <c r="F4" i="34"/>
  <c r="F3" i="34"/>
  <c r="F2" i="34"/>
  <c r="F33" i="33"/>
  <c r="F32" i="33"/>
  <c r="F31" i="33"/>
  <c r="F30" i="33"/>
  <c r="F29" i="33"/>
  <c r="F28" i="33"/>
  <c r="F27" i="33"/>
  <c r="F26" i="33"/>
  <c r="F25" i="33"/>
  <c r="F24" i="33"/>
  <c r="F23" i="33"/>
  <c r="F22" i="33"/>
  <c r="F21" i="33"/>
  <c r="F20" i="33"/>
  <c r="F19" i="33"/>
  <c r="F18" i="33"/>
  <c r="F17" i="33"/>
  <c r="F16" i="33"/>
  <c r="F15" i="33"/>
  <c r="F14" i="33"/>
  <c r="F13" i="33"/>
  <c r="F12" i="33"/>
  <c r="F11" i="33"/>
  <c r="F10" i="33"/>
  <c r="F9" i="33"/>
  <c r="F8" i="33"/>
  <c r="F7" i="33"/>
  <c r="F6" i="33"/>
  <c r="F5" i="33"/>
  <c r="F4" i="33"/>
  <c r="F3" i="33"/>
  <c r="F2" i="33"/>
  <c r="F38" i="32"/>
  <c r="F37" i="32"/>
  <c r="F36" i="32"/>
  <c r="F35" i="32"/>
  <c r="F34" i="32"/>
  <c r="F33" i="32"/>
  <c r="F32" i="32"/>
  <c r="F31" i="32"/>
  <c r="F30" i="32"/>
  <c r="F29" i="32"/>
  <c r="F28" i="32"/>
  <c r="F27" i="32"/>
  <c r="F26" i="32"/>
  <c r="F25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F6" i="32"/>
  <c r="F5" i="32"/>
  <c r="F4" i="32"/>
  <c r="F3" i="32"/>
  <c r="F2" i="32"/>
  <c r="F12" i="31"/>
  <c r="F11" i="31"/>
  <c r="F10" i="31"/>
  <c r="F9" i="31"/>
  <c r="F8" i="31"/>
  <c r="F7" i="31"/>
  <c r="F6" i="31"/>
  <c r="F5" i="31"/>
  <c r="F4" i="31"/>
  <c r="F3" i="31"/>
  <c r="F2" i="31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F5" i="30"/>
  <c r="F4" i="30"/>
  <c r="F3" i="30"/>
  <c r="F2" i="30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F5" i="29"/>
  <c r="F4" i="29"/>
  <c r="F3" i="29"/>
  <c r="F2" i="29"/>
  <c r="F38" i="28"/>
  <c r="F37" i="28"/>
  <c r="F36" i="28"/>
  <c r="F35" i="28"/>
  <c r="F34" i="28"/>
  <c r="F33" i="28"/>
  <c r="F32" i="28"/>
  <c r="F31" i="28"/>
  <c r="F30" i="28"/>
  <c r="F29" i="28"/>
  <c r="F28" i="28"/>
  <c r="F27" i="28"/>
  <c r="F26" i="28"/>
  <c r="F25" i="28"/>
  <c r="F24" i="28"/>
  <c r="F23" i="28"/>
  <c r="F22" i="28"/>
  <c r="F21" i="28"/>
  <c r="F20" i="28"/>
  <c r="F19" i="28"/>
  <c r="F18" i="28"/>
  <c r="F17" i="28"/>
  <c r="F16" i="28"/>
  <c r="F15" i="28"/>
  <c r="F14" i="28"/>
  <c r="F13" i="28"/>
  <c r="F12" i="28"/>
  <c r="F11" i="28"/>
  <c r="F10" i="28"/>
  <c r="F9" i="28"/>
  <c r="F8" i="28"/>
  <c r="F7" i="28"/>
  <c r="F6" i="28"/>
  <c r="F5" i="28"/>
  <c r="F4" i="28"/>
  <c r="F3" i="28"/>
  <c r="F2" i="28"/>
  <c r="F12" i="27"/>
  <c r="F11" i="27"/>
  <c r="F10" i="27"/>
  <c r="F9" i="27"/>
  <c r="F8" i="27"/>
  <c r="F7" i="27"/>
  <c r="F6" i="27"/>
  <c r="F5" i="27"/>
  <c r="F4" i="27"/>
  <c r="F3" i="27"/>
  <c r="F2" i="27"/>
  <c r="F14" i="26"/>
  <c r="F13" i="26"/>
  <c r="F12" i="26"/>
  <c r="F11" i="26"/>
  <c r="F10" i="26"/>
  <c r="F9" i="26"/>
  <c r="F8" i="26"/>
  <c r="F7" i="26"/>
  <c r="F6" i="26"/>
  <c r="F5" i="26"/>
  <c r="F4" i="26"/>
  <c r="F3" i="26"/>
  <c r="F2" i="26"/>
  <c r="F12" i="25"/>
  <c r="F11" i="25"/>
  <c r="F10" i="25"/>
  <c r="F9" i="25"/>
  <c r="F8" i="25"/>
  <c r="F7" i="25"/>
  <c r="F6" i="25"/>
  <c r="F5" i="25"/>
  <c r="F4" i="25"/>
  <c r="F3" i="25"/>
  <c r="F2" i="25"/>
  <c r="F14" i="24"/>
  <c r="F13" i="24"/>
  <c r="F12" i="24"/>
  <c r="F11" i="24"/>
  <c r="F10" i="24"/>
  <c r="F9" i="24"/>
  <c r="F8" i="24"/>
  <c r="F7" i="24"/>
  <c r="F6" i="24"/>
  <c r="F5" i="24"/>
  <c r="F4" i="24"/>
  <c r="F3" i="24"/>
  <c r="F2" i="24"/>
  <c r="F18" i="23"/>
  <c r="F17" i="23"/>
  <c r="F16" i="23"/>
  <c r="F15" i="23"/>
  <c r="F14" i="23"/>
  <c r="F13" i="23"/>
  <c r="F12" i="23"/>
  <c r="F11" i="23"/>
  <c r="F10" i="23"/>
  <c r="F9" i="23"/>
  <c r="F8" i="23"/>
  <c r="F7" i="23"/>
  <c r="F6" i="23"/>
  <c r="F5" i="23"/>
  <c r="F4" i="23"/>
  <c r="F3" i="23"/>
  <c r="F2" i="23"/>
  <c r="F47" i="22"/>
  <c r="F46" i="22"/>
  <c r="F45" i="22"/>
  <c r="F44" i="22"/>
  <c r="F43" i="22"/>
  <c r="F42" i="22"/>
  <c r="F41" i="22"/>
  <c r="F40" i="22"/>
  <c r="F39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3" i="22"/>
  <c r="F12" i="22"/>
  <c r="F11" i="22"/>
  <c r="F10" i="22"/>
  <c r="F9" i="22"/>
  <c r="F8" i="22"/>
  <c r="F7" i="22"/>
  <c r="F6" i="22"/>
  <c r="F5" i="22"/>
  <c r="F4" i="22"/>
  <c r="F3" i="22"/>
  <c r="F2" i="22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F5" i="21"/>
  <c r="F4" i="21"/>
  <c r="F3" i="21"/>
  <c r="F2" i="21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4" i="20"/>
  <c r="F3" i="20"/>
  <c r="F2" i="20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4" i="19"/>
  <c r="F3" i="19"/>
  <c r="F2" i="19"/>
  <c r="F9" i="18"/>
  <c r="F8" i="18"/>
  <c r="F7" i="18"/>
  <c r="F6" i="18"/>
  <c r="F5" i="18"/>
  <c r="F4" i="18"/>
  <c r="F3" i="18"/>
  <c r="F2" i="18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4" i="17"/>
  <c r="F3" i="17"/>
  <c r="F2" i="17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4" i="16"/>
  <c r="F3" i="16"/>
  <c r="F2" i="16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4" i="15"/>
  <c r="F3" i="15"/>
  <c r="F2" i="15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" i="14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F3" i="13"/>
  <c r="F2" i="13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F2" i="12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F2" i="11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F8" i="6"/>
  <c r="F7" i="6"/>
  <c r="F6" i="6"/>
  <c r="F5" i="6"/>
  <c r="F4" i="6"/>
  <c r="F3" i="6"/>
  <c r="F2" i="6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60" i="2"/>
</calcChain>
</file>

<file path=xl/sharedStrings.xml><?xml version="1.0" encoding="utf-8"?>
<sst xmlns="http://schemas.openxmlformats.org/spreadsheetml/2006/main" count="2486" uniqueCount="1018">
  <si>
    <t>Item</t>
  </si>
  <si>
    <t>Item Name</t>
  </si>
  <si>
    <t>Est</t>
  </si>
  <si>
    <t>SE</t>
  </si>
  <si>
    <t>Z</t>
  </si>
  <si>
    <t>P</t>
  </si>
  <si>
    <t>X20509</t>
  </si>
  <si>
    <t>Recent inability to stop or control worrying</t>
  </si>
  <si>
    <t>X20516</t>
  </si>
  <si>
    <t>Recent restlessness</t>
  </si>
  <si>
    <t>X20520</t>
  </si>
  <si>
    <t>Recent worrying too much about different things</t>
  </si>
  <si>
    <t>X20506</t>
  </si>
  <si>
    <t>Recent feelings or nervousness or anxiety</t>
  </si>
  <si>
    <t>X20515</t>
  </si>
  <si>
    <t>Recent trouble relaxing</t>
  </si>
  <si>
    <t>X20518</t>
  </si>
  <si>
    <t>Recent changes in speed/amount of moving or speaking</t>
  </si>
  <si>
    <t>X20512</t>
  </si>
  <si>
    <t>Recent feelings of foreboding</t>
  </si>
  <si>
    <t>X20510</t>
  </si>
  <si>
    <t>Recent feelings of depression</t>
  </si>
  <si>
    <t>X20505</t>
  </si>
  <si>
    <t>Recent easy annoyance or irritability</t>
  </si>
  <si>
    <t>X20514</t>
  </si>
  <si>
    <t>Recent lack of interest or pleasure in doing things</t>
  </si>
  <si>
    <t>X20507</t>
  </si>
  <si>
    <t>Recent feelings of inadequacy</t>
  </si>
  <si>
    <t>X20508</t>
  </si>
  <si>
    <t>Recent trouble concentrating on things</t>
  </si>
  <si>
    <t>X20513</t>
  </si>
  <si>
    <t>Recent thoughts of suicide or self-harm</t>
  </si>
  <si>
    <t>X20519</t>
  </si>
  <si>
    <t>Recent feelings of tiredness or low energy</t>
  </si>
  <si>
    <t>X20517</t>
  </si>
  <si>
    <t>Trouble falling or staying asleep, or sleeping too much</t>
  </si>
  <si>
    <t>X20511</t>
  </si>
  <si>
    <t>Recent poor appetite or overeating</t>
  </si>
  <si>
    <t>X20425</t>
  </si>
  <si>
    <t>Ever worried more than most people would in similar situation</t>
  </si>
  <si>
    <t>X20498</t>
  </si>
  <si>
    <t>Felt very upset when reminded of stressful experience in past month</t>
  </si>
  <si>
    <t>X20497</t>
  </si>
  <si>
    <t>Repeated disturbing thoughts of stressful experience in past month</t>
  </si>
  <si>
    <t>X20544_1</t>
  </si>
  <si>
    <t>Mental health problems ever diagnosed by a professional: Social anxiety or social phobia</t>
  </si>
  <si>
    <t>X20458</t>
  </si>
  <si>
    <t>General happiness (reverse-coded)</t>
  </si>
  <si>
    <t>X20495</t>
  </si>
  <si>
    <t>Avoided activities or situations because of previous stressful experience in past month</t>
  </si>
  <si>
    <t>X2070</t>
  </si>
  <si>
    <t>Frequency of tenseness / restlessness in last 2 weeks</t>
  </si>
  <si>
    <t>X20544_6</t>
  </si>
  <si>
    <t>Mental health problems ever diagnosed by a professional: Panic attacks</t>
  </si>
  <si>
    <t>X1980</t>
  </si>
  <si>
    <t>Worrier / anxious feelings</t>
  </si>
  <si>
    <t>X20487</t>
  </si>
  <si>
    <t>Felt hated by family member as a child</t>
  </si>
  <si>
    <t>X1990</t>
  </si>
  <si>
    <t>Tense / 'highly strung'</t>
  </si>
  <si>
    <t>X2030</t>
  </si>
  <si>
    <t>Guilty feelings</t>
  </si>
  <si>
    <t>X20459</t>
  </si>
  <si>
    <t>General happiness with own health (reverse-coded)</t>
  </si>
  <si>
    <t>X20460</t>
  </si>
  <si>
    <t>Belief that own life is meaningful</t>
  </si>
  <si>
    <t>X1920</t>
  </si>
  <si>
    <t>Mood swings</t>
  </si>
  <si>
    <t>X20544_15</t>
  </si>
  <si>
    <t>Mental health problems ever diagnosed by a professional: Anxiety, nerves or generalized anxiety disorder</t>
  </si>
  <si>
    <t>X20502</t>
  </si>
  <si>
    <t>Ever had period extreme irritability</t>
  </si>
  <si>
    <t>X20501</t>
  </si>
  <si>
    <t>Ever had period of mania / excitability</t>
  </si>
  <si>
    <t>X20421</t>
  </si>
  <si>
    <t>Ever felt worried, tense, or anxious for most of a month or longer</t>
  </si>
  <si>
    <t>X1930</t>
  </si>
  <si>
    <t>Miserableness</t>
  </si>
  <si>
    <t>X2080</t>
  </si>
  <si>
    <t>Frequency of tiredness / lethargy in last 2 weeks</t>
  </si>
  <si>
    <t>X20521</t>
  </si>
  <si>
    <t>Belittlement by partner or ex-partner as an adult</t>
  </si>
  <si>
    <t>X1970</t>
  </si>
  <si>
    <t>Nervous feelings</t>
  </si>
  <si>
    <t>X1960</t>
  </si>
  <si>
    <t>Fed-up feelings</t>
  </si>
  <si>
    <t>X2010</t>
  </si>
  <si>
    <t>Suffer from 'nerves'</t>
  </si>
  <si>
    <t>X1950</t>
  </si>
  <si>
    <t>Sensitivity / hurt feelings</t>
  </si>
  <si>
    <t>X20479</t>
  </si>
  <si>
    <t>Ever thought that life not worth living</t>
  </si>
  <si>
    <t>X2000</t>
  </si>
  <si>
    <t>Worry too long after embarrassment</t>
  </si>
  <si>
    <t>X2050</t>
  </si>
  <si>
    <t>Frequency of depressed mood in last 2 weeks</t>
  </si>
  <si>
    <t>X1200</t>
  </si>
  <si>
    <t>Sleeplessness / insomnia</t>
  </si>
  <si>
    <t>X1940</t>
  </si>
  <si>
    <t>Irritability</t>
  </si>
  <si>
    <t>X20441</t>
  </si>
  <si>
    <t>Ever had prolonged loss of interest in normal activities</t>
  </si>
  <si>
    <t>X2060</t>
  </si>
  <si>
    <t>Frequency of unenthusiasm / disinterest in last 2 weeks</t>
  </si>
  <si>
    <t>X2178</t>
  </si>
  <si>
    <t>Overall health rating (reverse-coded)</t>
  </si>
  <si>
    <t>X4548</t>
  </si>
  <si>
    <t>Health satisfaction (reverse-coded)</t>
  </si>
  <si>
    <t>X20500</t>
  </si>
  <si>
    <t>Ever suffered mental distress preventing usual activities</t>
  </si>
  <si>
    <t>X20446</t>
  </si>
  <si>
    <t>Ever had prolonged feelings of sadness or depression</t>
  </si>
  <si>
    <t>X4526</t>
  </si>
  <si>
    <t>Happiness (reverse-coded)</t>
  </si>
  <si>
    <t>X2020</t>
  </si>
  <si>
    <t>Loneliness, isolation</t>
  </si>
  <si>
    <t>X20499</t>
  </si>
  <si>
    <t>Ever sought or received professional help for mental distress</t>
  </si>
  <si>
    <t>X20485</t>
  </si>
  <si>
    <t>Ever contemplated self-harm</t>
  </si>
  <si>
    <t>X20544_11</t>
  </si>
  <si>
    <t>Mental health problems ever diagnosed by a professional: Depression</t>
  </si>
  <si>
    <t>X20002_1286</t>
  </si>
  <si>
    <t>Non-cancer illness code, self-reported: depression</t>
  </si>
  <si>
    <t>X20489</t>
  </si>
  <si>
    <t>Felt loved as a child</t>
  </si>
  <si>
    <t>X4537</t>
  </si>
  <si>
    <t>Work/job satisfaction (reverse-coded)</t>
  </si>
  <si>
    <t>X4570</t>
  </si>
  <si>
    <t>Friendships satisfaction (reverse-coded)</t>
  </si>
  <si>
    <t>X4559</t>
  </si>
  <si>
    <t>Family relationship satisfaction (reverse-coded)</t>
  </si>
  <si>
    <t>X4717</t>
  </si>
  <si>
    <t>Shortness of breath walking on level ground</t>
  </si>
  <si>
    <t>X2090</t>
  </si>
  <si>
    <t>Seen doctor (GP) for nerves, anxiety, tension or depression</t>
  </si>
  <si>
    <t>X4653</t>
  </si>
  <si>
    <t>Ever highly irritable/argumentative for 2 days</t>
  </si>
  <si>
    <t>X6145_6</t>
  </si>
  <si>
    <t>Illness, injury, bereavement, stress in last 2 years: Financial difficulties</t>
  </si>
  <si>
    <t>X1170</t>
  </si>
  <si>
    <t>Getting up in morning</t>
  </si>
  <si>
    <t>X4581</t>
  </si>
  <si>
    <t>Financial situation satisfaction (reverse-coded)</t>
  </si>
  <si>
    <t>X6159_5</t>
  </si>
  <si>
    <t>Pain type(s) experienced in last month: Stomach or abdominal pain</t>
  </si>
  <si>
    <t>X4631</t>
  </si>
  <si>
    <t>Ever unenthusiastic/disinterested for a whole week</t>
  </si>
  <si>
    <t>X4598</t>
  </si>
  <si>
    <t>Ever depressed for a whole week</t>
  </si>
  <si>
    <t>X6159_1</t>
  </si>
  <si>
    <t>Pain type(s) experienced in last month: Headache</t>
  </si>
  <si>
    <t>X2100</t>
  </si>
  <si>
    <t>Seen a psychiatrist for nerves, anxiety, tension or depression</t>
  </si>
  <si>
    <t>X2110</t>
  </si>
  <si>
    <t>Able to confide</t>
  </si>
  <si>
    <t>X2335</t>
  </si>
  <si>
    <t>Chest pain or discomfort</t>
  </si>
  <si>
    <t>X6159_3</t>
  </si>
  <si>
    <t>Pain type(s) experienced in last month: Neck or shoulder pain</t>
  </si>
  <si>
    <t>X4728</t>
  </si>
  <si>
    <t>Leg pain on walking</t>
  </si>
  <si>
    <t>X1220</t>
  </si>
  <si>
    <t>Daytime dozing / sleeping (narcolepsy)</t>
  </si>
  <si>
    <t>X2257</t>
  </si>
  <si>
    <t>Hearing difficulty/problems with background noise</t>
  </si>
  <si>
    <t>X6159_4</t>
  </si>
  <si>
    <t>Pain type(s) experienced in last month: Back pain</t>
  </si>
  <si>
    <t>X6149_3</t>
  </si>
  <si>
    <t>Mouth/teeth dental problems: Bleeding gums</t>
  </si>
  <si>
    <t>X1190</t>
  </si>
  <si>
    <t>Nap during day</t>
  </si>
  <si>
    <t>X2247_1</t>
  </si>
  <si>
    <t>Hearing difficulty/problems: Yes</t>
  </si>
  <si>
    <t>X4803_0</t>
  </si>
  <si>
    <t>Tinnitus: No, never</t>
  </si>
  <si>
    <t>X6149_1</t>
  </si>
  <si>
    <t>Mouth/teeth dental problems: Mouth ulcers</t>
  </si>
  <si>
    <t>X20522</t>
  </si>
  <si>
    <t>Been in a confiding relationship as an adult</t>
  </si>
  <si>
    <t>X1160</t>
  </si>
  <si>
    <t>Sleep duration</t>
  </si>
  <si>
    <t>X1180</t>
  </si>
  <si>
    <t>Morning/evening person (chronotype) (coded for tendency towards eveningness)</t>
  </si>
  <si>
    <t>X1737</t>
  </si>
  <si>
    <t>Childhood sunburn occasions</t>
  </si>
  <si>
    <t>X1031</t>
  </si>
  <si>
    <t>Frequency of friend/family visits (reverse-coded)</t>
  </si>
  <si>
    <t>X20003_1140921600</t>
  </si>
  <si>
    <t>Treatment/medication code: citalopram</t>
  </si>
  <si>
    <t>X20002_1287</t>
  </si>
  <si>
    <t>Non-cancer illness code, self-reported: anxiety/panic attacks</t>
  </si>
  <si>
    <t>X20480</t>
  </si>
  <si>
    <t>Ever self-harmed</t>
  </si>
  <si>
    <t>X4642</t>
  </si>
  <si>
    <t>Ever manic/hyper for 2 days</t>
  </si>
  <si>
    <t>X2492</t>
  </si>
  <si>
    <t>Taking other prescription medications</t>
  </si>
  <si>
    <t>X135</t>
  </si>
  <si>
    <t>Number of self-reported non-cancer illnesses</t>
  </si>
  <si>
    <t>X20111_12</t>
  </si>
  <si>
    <t>Illnesses of siblings: Severe depression</t>
  </si>
  <si>
    <t>X20118_5</t>
  </si>
  <si>
    <t>Home area population density - urban or rural: England/Wales - Urban - less sparse</t>
  </si>
  <si>
    <t>X20118_7</t>
  </si>
  <si>
    <t>Home area population density - urban or rural: England/Wales - Village - less sparse</t>
  </si>
  <si>
    <t>X24003</t>
  </si>
  <si>
    <t>Nitrogen dioxide air pollution; 2010</t>
  </si>
  <si>
    <t>X20118_6</t>
  </si>
  <si>
    <t>Home area population density - urban or rural: England/Wales - Town and Fringe - less sparse</t>
  </si>
  <si>
    <t>X24004</t>
  </si>
  <si>
    <t>Nitrogen oxides air pollution; 2010</t>
  </si>
  <si>
    <t>X24016</t>
  </si>
  <si>
    <t>Nitrogen dioxide air pollution; 2005</t>
  </si>
  <si>
    <t>X24006</t>
  </si>
  <si>
    <t>Particulate matter air pollution (pm2.5); 2010</t>
  </si>
  <si>
    <t>X24019</t>
  </si>
  <si>
    <t>Particulate matter air pollution (pm10); 2007</t>
  </si>
  <si>
    <t>X24005</t>
  </si>
  <si>
    <t>Particulate matter air pollution (pm10); 2010</t>
  </si>
  <si>
    <t>X24013</t>
  </si>
  <si>
    <t>Total traffic load on major roads</t>
  </si>
  <si>
    <t>X189</t>
  </si>
  <si>
    <t>Townsend deprivation index at recruitment</t>
  </si>
  <si>
    <t>X670_1</t>
  </si>
  <si>
    <t>Type of accommodation lived in: A house or bungalow</t>
  </si>
  <si>
    <t>X6162_1</t>
  </si>
  <si>
    <t>Types of transport used (excluding work): Car/motor vehicle</t>
  </si>
  <si>
    <t>X20074</t>
  </si>
  <si>
    <t>Home location at assessment - east co-ordinate (rounded)</t>
  </si>
  <si>
    <t>X22702</t>
  </si>
  <si>
    <t>Home location - east co-ordinate (rounded)</t>
  </si>
  <si>
    <t>X6162_3</t>
  </si>
  <si>
    <t>Types of transport used (excluding work): Public transport</t>
  </si>
  <si>
    <t>X728</t>
  </si>
  <si>
    <t>Number of vehicles in household</t>
  </si>
  <si>
    <t>X24024</t>
  </si>
  <si>
    <t>Average 24-hour sound level of noise pollution</t>
  </si>
  <si>
    <t>X24008</t>
  </si>
  <si>
    <t>Particulate matter air pollution 2.5-10um; 2010</t>
  </si>
  <si>
    <t>X22704</t>
  </si>
  <si>
    <t>Home location - north co-ordinate (rounded)</t>
  </si>
  <si>
    <t>X6140_1</t>
  </si>
  <si>
    <t>Heating type(s) in home: Gas central heating</t>
  </si>
  <si>
    <t>X6139_3</t>
  </si>
  <si>
    <t>Gas or solid-fuel cooking/heating: An open solid fuel fire that you use regularly in winter time</t>
  </si>
  <si>
    <t>X6141_1</t>
  </si>
  <si>
    <t>How are people in household related to participant: Husband, wife or partner</t>
  </si>
  <si>
    <t>X20453</t>
  </si>
  <si>
    <t>Ever taken cannabis</t>
  </si>
  <si>
    <t>X6164_5</t>
  </si>
  <si>
    <t>Types of physical activity in last 4 weeks: Heavy DIY (eg: weeding, lawn mowing, carpentry, digging)</t>
  </si>
  <si>
    <t>X24011</t>
  </si>
  <si>
    <t>Traffic intensity on the nearest major road</t>
  </si>
  <si>
    <t>X6147_1</t>
  </si>
  <si>
    <t>Reason for glasses/contact lenses: For short-sightedness, i.e. only or mainly for distance viewing such as driving, cinema etc (called 'myopia')</t>
  </si>
  <si>
    <t>X2149</t>
  </si>
  <si>
    <t>Lifetime number of sexual partners</t>
  </si>
  <si>
    <t>X6162_2</t>
  </si>
  <si>
    <t>Types of transport used (excluding work): Walk</t>
  </si>
  <si>
    <t>X6139_1</t>
  </si>
  <si>
    <t>Gas or solid-fuel cooking/heating: A gas hob or gas cooker</t>
  </si>
  <si>
    <t>X129</t>
  </si>
  <si>
    <t>Place of birth in UK - north co-ordinate</t>
  </si>
  <si>
    <t>X130</t>
  </si>
  <si>
    <t>Place of birth in UK - east co-ordinate</t>
  </si>
  <si>
    <t>X22606_2</t>
  </si>
  <si>
    <t>Workplace very noisy: Often</t>
  </si>
  <si>
    <t>X22609_2</t>
  </si>
  <si>
    <t>Workplace very dusty: Often</t>
  </si>
  <si>
    <t>X22607_2</t>
  </si>
  <si>
    <t>Workplace very cold: Often</t>
  </si>
  <si>
    <t>X22615_2</t>
  </si>
  <si>
    <t>Workplace had a lot of diesel exhaust: Often</t>
  </si>
  <si>
    <t>X4825</t>
  </si>
  <si>
    <t>Noisy workplace</t>
  </si>
  <si>
    <t>X22610_2</t>
  </si>
  <si>
    <t>Workplace full of chemical or other fumes: Often</t>
  </si>
  <si>
    <t>X22607_1</t>
  </si>
  <si>
    <t>Workplace very cold: Sometimes</t>
  </si>
  <si>
    <t>X22615_1</t>
  </si>
  <si>
    <t>Workplace had a lot of diesel exhaust: Sometimes</t>
  </si>
  <si>
    <t>X22608_2</t>
  </si>
  <si>
    <t>Workplace very hot: Often</t>
  </si>
  <si>
    <t>X22609_1</t>
  </si>
  <si>
    <t>Workplace very dusty: Sometimes</t>
  </si>
  <si>
    <t>X22610_1</t>
  </si>
  <si>
    <t>Workplace full of chemical or other fumes: Sometimes</t>
  </si>
  <si>
    <t>X22608_1</t>
  </si>
  <si>
    <t>Workplace very hot: Sometimes</t>
  </si>
  <si>
    <t>X22617_3311</t>
  </si>
  <si>
    <t>Job SOC coding: NCOs and other ranks</t>
  </si>
  <si>
    <t>X22613_2</t>
  </si>
  <si>
    <t>Worked with paints, thinners or glues: Often</t>
  </si>
  <si>
    <t>X22613_1</t>
  </si>
  <si>
    <t>Worked with paints, thinners or glues: Sometimes</t>
  </si>
  <si>
    <t>X22617_8139</t>
  </si>
  <si>
    <t>Job SOC coding: Assemblers and routine operatives n.e.c.</t>
  </si>
  <si>
    <t>X22620_1</t>
  </si>
  <si>
    <t>Job involved shift work: Yes</t>
  </si>
  <si>
    <t>X22611_2</t>
  </si>
  <si>
    <t>Workplace had a lot of cigarette smoke from other people smoking: Often</t>
  </si>
  <si>
    <t>X22606_1</t>
  </si>
  <si>
    <t>Workplace very noisy: Sometimes</t>
  </si>
  <si>
    <t>X22617_9139</t>
  </si>
  <si>
    <t>Job SOC coding: Labourers in process and plant operations n.e.c.</t>
  </si>
  <si>
    <t>X22617_9149</t>
  </si>
  <si>
    <t>Job SOC coding: Other goods handling and storage occupations n.e.c.</t>
  </si>
  <si>
    <t>X22614_1</t>
  </si>
  <si>
    <t>Worked with pesticides: Sometimes</t>
  </si>
  <si>
    <t>X22609_0</t>
  </si>
  <si>
    <t>Workplace very dusty: Rarely/never</t>
  </si>
  <si>
    <t>X6138_1</t>
  </si>
  <si>
    <t>Qualifications: College or University degree</t>
  </si>
  <si>
    <t>X20527</t>
  </si>
  <si>
    <t>Been involved in combat or exposed to war-zone</t>
  </si>
  <si>
    <t>X22615_0</t>
  </si>
  <si>
    <t>Workplace had a lot of diesel exhaust: Rarely/never</t>
  </si>
  <si>
    <t>X22610_0</t>
  </si>
  <si>
    <t>Workplace full of chemical or other fumes: Rarely/never</t>
  </si>
  <si>
    <t>X22616_1</t>
  </si>
  <si>
    <t>Breathing problems during period of job: Yes</t>
  </si>
  <si>
    <t>X22607_0</t>
  </si>
  <si>
    <t>Workplace very cold: Rarely/never</t>
  </si>
  <si>
    <t>X22613_0</t>
  </si>
  <si>
    <t>Worked with paints, thinners or glues: Rarely/never</t>
  </si>
  <si>
    <t>X738</t>
  </si>
  <si>
    <t>Average total household income before tax</t>
  </si>
  <si>
    <t>X22606_0</t>
  </si>
  <si>
    <t>Workplace very noisy: Rarely/never</t>
  </si>
  <si>
    <t>X22599</t>
  </si>
  <si>
    <t>Number of jobs held</t>
  </si>
  <si>
    <t>X22608_0</t>
  </si>
  <si>
    <t>Workplace very hot: Rarely/never</t>
  </si>
  <si>
    <t>X22504</t>
  </si>
  <si>
    <t>Bring up phlegm/sputum/mucus on most days</t>
  </si>
  <si>
    <t>X22617_7111</t>
  </si>
  <si>
    <t>Job SOC coding: Sales and retail assistants</t>
  </si>
  <si>
    <t>X6138_5</t>
  </si>
  <si>
    <t>Qualifications: NVQ or HND or HNC or equivalent</t>
  </si>
  <si>
    <t>X22611_1</t>
  </si>
  <si>
    <t>Workplace had a lot of cigarette smoke from other people smoking: Sometimes</t>
  </si>
  <si>
    <t>X1279</t>
  </si>
  <si>
    <t>Exposure to tobacco smoke outside home</t>
  </si>
  <si>
    <t>X22502</t>
  </si>
  <si>
    <t>Cough on most days</t>
  </si>
  <si>
    <t>X20488</t>
  </si>
  <si>
    <t>Physically abused by family as a child</t>
  </si>
  <si>
    <t>X6138_2</t>
  </si>
  <si>
    <t>Qualifications: A levels/AS levels or equivalent</t>
  </si>
  <si>
    <t>X20016</t>
  </si>
  <si>
    <t>Fluid intelligence score</t>
  </si>
  <si>
    <t>X1050</t>
  </si>
  <si>
    <t>Time spend outdoors in summer</t>
  </si>
  <si>
    <t>X20530</t>
  </si>
  <si>
    <t>Witnessed sudden violent death</t>
  </si>
  <si>
    <t>X894</t>
  </si>
  <si>
    <t>Duration of moderate activity</t>
  </si>
  <si>
    <t>X2139</t>
  </si>
  <si>
    <t>Age first had sexual intercourse</t>
  </si>
  <si>
    <t>X4674</t>
  </si>
  <si>
    <t>Private healthcare (reverse-coded)</t>
  </si>
  <si>
    <t>X6160_1</t>
  </si>
  <si>
    <t>Leisure/social activities: Sports club or gym</t>
  </si>
  <si>
    <t>X874</t>
  </si>
  <si>
    <t>Duration of walks</t>
  </si>
  <si>
    <t>X1578</t>
  </si>
  <si>
    <t>Average weekly champagne plus white wine intake</t>
  </si>
  <si>
    <t>X5084</t>
  </si>
  <si>
    <t>Spherical power (right)</t>
  </si>
  <si>
    <t>X22501</t>
  </si>
  <si>
    <t>Year ended full time education</t>
  </si>
  <si>
    <t>X884</t>
  </si>
  <si>
    <t>Number of days/week of moderate physical activity 10+ minutes</t>
  </si>
  <si>
    <t>X20160</t>
  </si>
  <si>
    <t>Ever smoked</t>
  </si>
  <si>
    <t>X22506_113</t>
  </si>
  <si>
    <t>Tobacco smoking: Ex-smoker</t>
  </si>
  <si>
    <t>X20401</t>
  </si>
  <si>
    <t>Ever addicted to any substance or behaviour</t>
  </si>
  <si>
    <t>X20416</t>
  </si>
  <si>
    <t>Frequency of consuming six or more units of alcohol</t>
  </si>
  <si>
    <t>X21001</t>
  </si>
  <si>
    <t>Body mass index (BMI)</t>
  </si>
  <si>
    <t>X49</t>
  </si>
  <si>
    <t>Hip circumference</t>
  </si>
  <si>
    <t>X48</t>
  </si>
  <si>
    <t>Waist circumference</t>
  </si>
  <si>
    <t>X4119</t>
  </si>
  <si>
    <t>Ankle spacing width (right)</t>
  </si>
  <si>
    <t>X4100</t>
  </si>
  <si>
    <t>Ankle spacing width (left)</t>
  </si>
  <si>
    <t>X21021</t>
  </si>
  <si>
    <t>Pulse wave Arterial Stiffness index</t>
  </si>
  <si>
    <t>X4196</t>
  </si>
  <si>
    <t>Pulse wave peak to peak time</t>
  </si>
  <si>
    <t>X23106</t>
  </si>
  <si>
    <t>Impedance of whole body</t>
  </si>
  <si>
    <t>X924</t>
  </si>
  <si>
    <t>Usual walking pace</t>
  </si>
  <si>
    <t>X30240</t>
  </si>
  <si>
    <t>Reticulocyte percentage</t>
  </si>
  <si>
    <t>X30280</t>
  </si>
  <si>
    <t>Immature reticulocyte fraction</t>
  </si>
  <si>
    <t>X1210</t>
  </si>
  <si>
    <t>Snoring</t>
  </si>
  <si>
    <t>X2316</t>
  </si>
  <si>
    <t>Wheeze or whistling in the chest in last year</t>
  </si>
  <si>
    <t>X30510</t>
  </si>
  <si>
    <t>Creatinine (enzymatic) in urine</t>
  </si>
  <si>
    <t>X2237</t>
  </si>
  <si>
    <t>Plays computer games</t>
  </si>
  <si>
    <t>X30530</t>
  </si>
  <si>
    <t>Sodium in urine</t>
  </si>
  <si>
    <t>X1070</t>
  </si>
  <si>
    <t>Time spent watching television (TV)</t>
  </si>
  <si>
    <t>X6159_7</t>
  </si>
  <si>
    <t>Pain type(s) experienced in last month: Knee pain</t>
  </si>
  <si>
    <t>X1687</t>
  </si>
  <si>
    <t>Comparative body size at age 10</t>
  </si>
  <si>
    <t>X3062</t>
  </si>
  <si>
    <t>Forced vital capacity (FVC)</t>
  </si>
  <si>
    <t>X4079</t>
  </si>
  <si>
    <t>Diastolic blood pressure, automated reading</t>
  </si>
  <si>
    <t>X3063</t>
  </si>
  <si>
    <t>Forced expiratory volume in 1-second (FEV1)</t>
  </si>
  <si>
    <t>X30150</t>
  </si>
  <si>
    <t>Eosinophill count</t>
  </si>
  <si>
    <t>X1548</t>
  </si>
  <si>
    <t>Variation in diet</t>
  </si>
  <si>
    <t>X30000</t>
  </si>
  <si>
    <t>White blood cell (leukocyte) count</t>
  </si>
  <si>
    <t>X30520</t>
  </si>
  <si>
    <t>Potassium in urine</t>
  </si>
  <si>
    <t>X102</t>
  </si>
  <si>
    <t>Pulse rate, automated reading</t>
  </si>
  <si>
    <t>X2306</t>
  </si>
  <si>
    <t>Weight change compared with 1 year ago</t>
  </si>
  <si>
    <t>X1349</t>
  </si>
  <si>
    <t>Processed meat intake</t>
  </si>
  <si>
    <t>X4194</t>
  </si>
  <si>
    <t>Pulse rate</t>
  </si>
  <si>
    <t>X1697</t>
  </si>
  <si>
    <t>Comparative height size at age 10</t>
  </si>
  <si>
    <t>X4101</t>
  </si>
  <si>
    <t>Heel broadband ultrasound attenuation (left)</t>
  </si>
  <si>
    <t>X1359</t>
  </si>
  <si>
    <t>Poultry intake</t>
  </si>
  <si>
    <t>X4120</t>
  </si>
  <si>
    <t>Heel broadband ultrasound attenuation (right)</t>
  </si>
  <si>
    <t>X1080</t>
  </si>
  <si>
    <t>Time spent using computer</t>
  </si>
  <si>
    <t>X30040</t>
  </si>
  <si>
    <t>Mean corpuscular volume</t>
  </si>
  <si>
    <t>X20015</t>
  </si>
  <si>
    <t>Sitting height</t>
  </si>
  <si>
    <t>X4080</t>
  </si>
  <si>
    <t>Systolic blood pressure, automated reading</t>
  </si>
  <si>
    <t>X50</t>
  </si>
  <si>
    <t>Standing height</t>
  </si>
  <si>
    <t>X20552_2</t>
  </si>
  <si>
    <t>Behavioural and miscellaneous addictions: A behaviour</t>
  </si>
  <si>
    <t>X20463</t>
  </si>
  <si>
    <t>Ever heard an un-real voice</t>
  </si>
  <si>
    <t>X20531</t>
  </si>
  <si>
    <t>Victim of sexual assault</t>
  </si>
  <si>
    <t>X20523</t>
  </si>
  <si>
    <t>Physical violence by partner or ex-partner as an adult</t>
  </si>
  <si>
    <t>X20490</t>
  </si>
  <si>
    <t>Sexually molested as a child</t>
  </si>
  <si>
    <t>X20471</t>
  </si>
  <si>
    <t>Ever seen an un-real vision</t>
  </si>
  <si>
    <t>X20411_0</t>
  </si>
  <si>
    <t>Ever been injured or injured someone else through drinking alcohol: No</t>
  </si>
  <si>
    <t>X20491</t>
  </si>
  <si>
    <t>Someone to take to doctor when needed as a child</t>
  </si>
  <si>
    <t>X20405_0</t>
  </si>
  <si>
    <t>Ever had known person concerned about, or recommend reduction of, alcohol consumption: No</t>
  </si>
  <si>
    <t>X20525</t>
  </si>
  <si>
    <t>Able to pay rent/mortgage as an adult</t>
  </si>
  <si>
    <t>X20110_12</t>
  </si>
  <si>
    <t>Illnesses of mother: Severe depression</t>
  </si>
  <si>
    <t>X20526</t>
  </si>
  <si>
    <t>Been in serious accident believed to be life-threatening</t>
  </si>
  <si>
    <t>X4836</t>
  </si>
  <si>
    <t>Loud music exposure frequency</t>
  </si>
  <si>
    <t>X2159</t>
  </si>
  <si>
    <t>Ever had same-sex intercourse</t>
  </si>
  <si>
    <t>X20529</t>
  </si>
  <si>
    <t>Victim of physically violent crime</t>
  </si>
  <si>
    <t>X2296</t>
  </si>
  <si>
    <t>Falls in the last year</t>
  </si>
  <si>
    <t>X2040</t>
  </si>
  <si>
    <t>Risk taking</t>
  </si>
  <si>
    <t>X20414</t>
  </si>
  <si>
    <t>Frequency of drinking alcohol</t>
  </si>
  <si>
    <t>X1787</t>
  </si>
  <si>
    <t>Maternal smoking around birth</t>
  </si>
  <si>
    <t>X1558</t>
  </si>
  <si>
    <t>Alcohol intake frequency. (reverse-coded)</t>
  </si>
  <si>
    <t>X22617_2314</t>
  </si>
  <si>
    <t>Job SOC coding: Secondary education teaching professionals</t>
  </si>
  <si>
    <t>X1508_3</t>
  </si>
  <si>
    <t>Coffee type: Ground coffee (include espresso, filter etc)</t>
  </si>
  <si>
    <t>X22617_2311</t>
  </si>
  <si>
    <t>Job SOC coding: Higher education teaching professionals</t>
  </si>
  <si>
    <t>X1468_4</t>
  </si>
  <si>
    <t>Cereal type: Muesli</t>
  </si>
  <si>
    <t>X6138_4</t>
  </si>
  <si>
    <t>Qualifications: CSEs or equivalent</t>
  </si>
  <si>
    <t>X22617_2329</t>
  </si>
  <si>
    <t>Job SOC coding: Researchers n.e.c.</t>
  </si>
  <si>
    <t>X1508_2</t>
  </si>
  <si>
    <t>Coffee type: Instant coffee</t>
  </si>
  <si>
    <t>X22617_2313</t>
  </si>
  <si>
    <t>Job SOC coding: Education officers, school inspectors</t>
  </si>
  <si>
    <t>X6138_6</t>
  </si>
  <si>
    <t>Qualifications: Other professional qualifications eg: nursing, teaching</t>
  </si>
  <si>
    <t>X22617_9219</t>
  </si>
  <si>
    <t>Job SOC coding: Elementary office occupations n.e.c.</t>
  </si>
  <si>
    <t>X1448_1</t>
  </si>
  <si>
    <t>Bread type: White</t>
  </si>
  <si>
    <t>X22617_2315</t>
  </si>
  <si>
    <t>Job SOC coding: Primary and nursery education teaching professionals</t>
  </si>
  <si>
    <t>X22617_2312</t>
  </si>
  <si>
    <t>Job SOC coding: Further education teaching professionals</t>
  </si>
  <si>
    <t>X6149_6</t>
  </si>
  <si>
    <t>Mouth/teeth dental problems: Dentures</t>
  </si>
  <si>
    <t>X20128</t>
  </si>
  <si>
    <t>Number of fluid intelligence questions attempted within time limit</t>
  </si>
  <si>
    <t>X22617_4150</t>
  </si>
  <si>
    <t>Job SOC coding: General office assistants/clerks</t>
  </si>
  <si>
    <t>X22617_2319</t>
  </si>
  <si>
    <t>Job SOC coding: Teaching professionals n.e.c.</t>
  </si>
  <si>
    <t>X6162_4</t>
  </si>
  <si>
    <t>Types of transport used (excluding work): Cycle</t>
  </si>
  <si>
    <t>X1319</t>
  </si>
  <si>
    <t>Dried fruit intake</t>
  </si>
  <si>
    <t>X6147_4</t>
  </si>
  <si>
    <t>Reason for glasses/contact lenses: For 'astigmatism'</t>
  </si>
  <si>
    <t>X1408</t>
  </si>
  <si>
    <t>Cheese intake</t>
  </si>
  <si>
    <t>X6160_4</t>
  </si>
  <si>
    <t>Leisure/social activities: Adult education class</t>
  </si>
  <si>
    <t>X6138_3</t>
  </si>
  <si>
    <t>Qualifications: O levels/GCSEs or equivalent</t>
  </si>
  <si>
    <t>X1468_2</t>
  </si>
  <si>
    <t>Cereal type: Biscuit cereal (e.g. Weetabix)</t>
  </si>
  <si>
    <t>X22611_0</t>
  </si>
  <si>
    <t>Workplace had a lot of cigarette smoke from other people smoking: Rarely/never</t>
  </si>
  <si>
    <t>X1568</t>
  </si>
  <si>
    <t>Average weekly red wine intake</t>
  </si>
  <si>
    <t>X6160_3</t>
  </si>
  <si>
    <t>Leisure/social activities: Religious group</t>
  </si>
  <si>
    <t>X6160_2</t>
  </si>
  <si>
    <t>Leisure/social activities: Pub or social club</t>
  </si>
  <si>
    <t>X6164_4</t>
  </si>
  <si>
    <t>Types of physical activity in last 4 weeks: Light DIY (eg: pruning, watering the lawn)</t>
  </si>
  <si>
    <t>X5085</t>
  </si>
  <si>
    <t>Spherical power (left)</t>
  </si>
  <si>
    <t>X1588</t>
  </si>
  <si>
    <t>Average weekly beer plus cider intake</t>
  </si>
  <si>
    <t>X943</t>
  </si>
  <si>
    <t>Frequency of stair climbing in last 4 weeks</t>
  </si>
  <si>
    <t>X1299</t>
  </si>
  <si>
    <t>Salad / raw vegetable intake</t>
  </si>
  <si>
    <t>X5057</t>
  </si>
  <si>
    <t>Number of older siblings</t>
  </si>
  <si>
    <t>X6160_5</t>
  </si>
  <si>
    <t>Leisure/social activities: Other group activity</t>
  </si>
  <si>
    <t>X20077</t>
  </si>
  <si>
    <t>Number of diet questionnaires completed</t>
  </si>
  <si>
    <t>X1428_1</t>
  </si>
  <si>
    <t>Spread type: Butter/spreadable butter</t>
  </si>
  <si>
    <t>X1309</t>
  </si>
  <si>
    <t>Fresh fruit intake</t>
  </si>
  <si>
    <t>X4290</t>
  </si>
  <si>
    <t>Duration screen displayed</t>
  </si>
  <si>
    <t>X6152_8</t>
  </si>
  <si>
    <t>Blood clot, DVT, bronchitis, emphysema, asthma, rhinitis, eczema, allergy diagnosed by doctor: Asthma</t>
  </si>
  <si>
    <t>X22127</t>
  </si>
  <si>
    <t>Doctor diagnosed asthma</t>
  </si>
  <si>
    <t>X20003_1140861998</t>
  </si>
  <si>
    <t>Treatment/medication code: ventolin 100micrograms inhaler</t>
  </si>
  <si>
    <t>X6152_9</t>
  </si>
  <si>
    <t>Blood clot, DVT, bronchitis, emphysema, asthma, rhinitis, eczema, allergy diagnosed by doctor: Hayfever, allergic rhinitis or eczema</t>
  </si>
  <si>
    <t>X22616_0</t>
  </si>
  <si>
    <t>Breathing problems during period of job: No</t>
  </si>
  <si>
    <t>X22126</t>
  </si>
  <si>
    <t>Doctor diagnosed hayfever or allergic rhinitis</t>
  </si>
  <si>
    <t>X20002_1387</t>
  </si>
  <si>
    <t>Non-cancer illness code, self-reported: hayfever/allergic rhinitis</t>
  </si>
  <si>
    <t>X6152_6</t>
  </si>
  <si>
    <t>Blood clot, DVT, bronchitis, emphysema, asthma, rhinitis, eczema, allergy diagnosed by doctor: Emphysema/chronic bronchitis</t>
  </si>
  <si>
    <t>X22130</t>
  </si>
  <si>
    <t>Doctor diagnosed COPD (chronic obstructive pulmonary disease)</t>
  </si>
  <si>
    <t>X20003_1140883504</t>
  </si>
  <si>
    <t>Treatment/medication code: cetirizine</t>
  </si>
  <si>
    <t>X22129</t>
  </si>
  <si>
    <t>Doctor diagnosed chronic bronchitis</t>
  </si>
  <si>
    <t>X20002_1452</t>
  </si>
  <si>
    <t>Non-cancer illness code, self-reported: eczema/dermatitis</t>
  </si>
  <si>
    <t>X2188</t>
  </si>
  <si>
    <t>Long-standing illness, disability or infirmity</t>
  </si>
  <si>
    <t>X6150_4</t>
  </si>
  <si>
    <t>Vascular/heart problems diagnosed by doctor: High blood pressure</t>
  </si>
  <si>
    <t>X20003_1141194794</t>
  </si>
  <si>
    <t>Treatment/medication code: bendroflumethiazide</t>
  </si>
  <si>
    <t>X20003_1140879802</t>
  </si>
  <si>
    <t>Treatment/medication code: amlodipine</t>
  </si>
  <si>
    <t>X20003_1140879778</t>
  </si>
  <si>
    <t>Treatment/medication code: doxazosin</t>
  </si>
  <si>
    <t>X20003_1140860696</t>
  </si>
  <si>
    <t>Treatment/medication code: lisinopril</t>
  </si>
  <si>
    <t>X20003_1140860806</t>
  </si>
  <si>
    <t>Treatment/medication code: ramipril</t>
  </si>
  <si>
    <t>X2443</t>
  </si>
  <si>
    <t>Diabetes diagnosed by doctor</t>
  </si>
  <si>
    <t>X20003_1141156836</t>
  </si>
  <si>
    <t>Treatment/medication code: candesartan cilexetil</t>
  </si>
  <si>
    <t>X20003_1140861958</t>
  </si>
  <si>
    <t>Treatment/medication code: simvastatin</t>
  </si>
  <si>
    <t>X20003_1140888560</t>
  </si>
  <si>
    <t>Treatment/medication code: perindopril</t>
  </si>
  <si>
    <t>X20002_1473</t>
  </si>
  <si>
    <t>Non-cancer illness code, self-reported: high cholesterol</t>
  </si>
  <si>
    <t>X20003_1141146234</t>
  </si>
  <si>
    <t>Treatment/medication code: atorvastatin</t>
  </si>
  <si>
    <t>X20003_1140866738</t>
  </si>
  <si>
    <t>Treatment/medication code: atenolol</t>
  </si>
  <si>
    <t>X20003_1140868226</t>
  </si>
  <si>
    <t>Treatment/medication code: aspirin</t>
  </si>
  <si>
    <t>X20111_8</t>
  </si>
  <si>
    <t>Illnesses of siblings: High blood pressure</t>
  </si>
  <si>
    <t>X20107_8</t>
  </si>
  <si>
    <t>Illnesses of father: High blood pressure</t>
  </si>
  <si>
    <t>X20110_8</t>
  </si>
  <si>
    <t>Illnesses of mother: High blood pressure</t>
  </si>
  <si>
    <t>X20107_1</t>
  </si>
  <si>
    <t>Illnesses of father: Heart disease</t>
  </si>
  <si>
    <t>X30020</t>
  </si>
  <si>
    <t>Haemoglobin concentration</t>
  </si>
  <si>
    <t>X30200</t>
  </si>
  <si>
    <t>Neutrophill percentage</t>
  </si>
  <si>
    <t>X30180</t>
  </si>
  <si>
    <t>Lymphocyte percentage</t>
  </si>
  <si>
    <t>X6155_1</t>
  </si>
  <si>
    <t>Vitamin and mineral supplements: Vitamin A</t>
  </si>
  <si>
    <t>X20003_1141188442</t>
  </si>
  <si>
    <t>Treatment/medication code: glucosamine product</t>
  </si>
  <si>
    <t>X6155_5</t>
  </si>
  <si>
    <t>Vitamin and mineral supplements: Vitamin E</t>
  </si>
  <si>
    <t>X6155_4</t>
  </si>
  <si>
    <t>Vitamin and mineral supplements: Vitamin D</t>
  </si>
  <si>
    <t>X20003_1187</t>
  </si>
  <si>
    <t>Treatment/medication code: chondroitin product</t>
  </si>
  <si>
    <t>X6179_2</t>
  </si>
  <si>
    <t>Mineral and other dietary supplements: Glucosamine</t>
  </si>
  <si>
    <t>X6179_4</t>
  </si>
  <si>
    <t>Mineral and other dietary supplements: Zinc</t>
  </si>
  <si>
    <t>X6179_6</t>
  </si>
  <si>
    <t>Mineral and other dietary supplements: Selenium</t>
  </si>
  <si>
    <t>X6155_2</t>
  </si>
  <si>
    <t>Vitamin and mineral supplements: Vitamin B</t>
  </si>
  <si>
    <t>X6179_1</t>
  </si>
  <si>
    <t>Mineral and other dietary supplements: Fish oil (including cod liver oil)</t>
  </si>
  <si>
    <t>X6155_3</t>
  </si>
  <si>
    <t>Vitamin and mineral supplements: Vitamin C</t>
  </si>
  <si>
    <t>X6179_3</t>
  </si>
  <si>
    <t>Mineral and other dietary supplements: Calcium</t>
  </si>
  <si>
    <t>X20003_1193</t>
  </si>
  <si>
    <t>Treatment/medication code: omega-3/fish oil supplement</t>
  </si>
  <si>
    <t>X6179_5</t>
  </si>
  <si>
    <t>Mineral and other dietary supplements: Iron</t>
  </si>
  <si>
    <t>X6155_7</t>
  </si>
  <si>
    <t>Vitamin and mineral supplements: Multivitamins +/- minerals</t>
  </si>
  <si>
    <t>X20003_1140852976</t>
  </si>
  <si>
    <t>Treatment/medication code: multivitamins</t>
  </si>
  <si>
    <t>X20003_1140909674</t>
  </si>
  <si>
    <t>Treatment/medication code: cod liver oil capsule</t>
  </si>
  <si>
    <t>X6155_6</t>
  </si>
  <si>
    <t>Vitamin and mineral supplements: Folic acid or Folate (Vit B9)</t>
  </si>
  <si>
    <t>X20003_1140916682</t>
  </si>
  <si>
    <t>Treatment/medication code: evening primrose oil</t>
  </si>
  <si>
    <t>X20003_1140923346</t>
  </si>
  <si>
    <t>Treatment/medication code: co-codamol</t>
  </si>
  <si>
    <t>X20003_1140879616</t>
  </si>
  <si>
    <t>Treatment/medication code: amitriptyline</t>
  </si>
  <si>
    <t>X41202_M17</t>
  </si>
  <si>
    <t>Diagnoses - main ICD10: M17 Gonarthrosis [arthrosis of knee]</t>
  </si>
  <si>
    <t>X20002_1465</t>
  </si>
  <si>
    <t>Non-cancer illness code, self-reported: osteoarthritis</t>
  </si>
  <si>
    <t>X6159_6</t>
  </si>
  <si>
    <t>Pain type(s) experienced in last month: Hip pain</t>
  </si>
  <si>
    <t>X20003_1140884488</t>
  </si>
  <si>
    <t>Treatment/medication code: diclofenac</t>
  </si>
  <si>
    <t>X41202_M51</t>
  </si>
  <si>
    <t>Diagnoses - main ICD10: M51 Other intervertebral disk disorders</t>
  </si>
  <si>
    <t>X2473</t>
  </si>
  <si>
    <t>Other serious medical condition/disability diagnosed by doctor</t>
  </si>
  <si>
    <t>X41202_M54</t>
  </si>
  <si>
    <t>Diagnoses - main ICD10: M54 Dorsalgia</t>
  </si>
  <si>
    <t>X41202_M16</t>
  </si>
  <si>
    <t>Diagnoses - main ICD10: M16 Coxarthrosis [arthrosis of hip]</t>
  </si>
  <si>
    <t>X41202_M25</t>
  </si>
  <si>
    <t>Diagnoses - main ICD10: M25 Other joint disorders, not elsewhere classified</t>
  </si>
  <si>
    <t>X6154_6</t>
  </si>
  <si>
    <t>Medication for pain relief, constipation, heartburn: Laxatives (e.g. Dulcolax, Senokot)</t>
  </si>
  <si>
    <t>X1538_1</t>
  </si>
  <si>
    <t>Major dietary changes in the last 5 years: Yes, because of illness</t>
  </si>
  <si>
    <t>X6145_1</t>
  </si>
  <si>
    <t>Illness, injury, bereavement, stress in last 2 years: Serious illness, injury or assault to yourself</t>
  </si>
  <si>
    <t>X20003_2038460150</t>
  </si>
  <si>
    <t>Treatment/medication code: paracetamol</t>
  </si>
  <si>
    <t>X6142_1</t>
  </si>
  <si>
    <t>Current employment status: In paid employment or self-employed</t>
  </si>
  <si>
    <t>X47</t>
  </si>
  <si>
    <t>Hand grip strength (right)</t>
  </si>
  <si>
    <t>X6140_2</t>
  </si>
  <si>
    <t>Heating type(s) in home: Electric storage heaters</t>
  </si>
  <si>
    <t>X6141_2</t>
  </si>
  <si>
    <t>How are people in household related to participant: Son and/or daughter (include step-children)</t>
  </si>
  <si>
    <t>X6145_5</t>
  </si>
  <si>
    <t>Illness, injury, bereavement, stress in last 2 years: Marital separation/divorce</t>
  </si>
  <si>
    <t>X6142_3</t>
  </si>
  <si>
    <t>Current employment status: Looking after home and/or family</t>
  </si>
  <si>
    <t>X6139_2</t>
  </si>
  <si>
    <t>Gas or solid-fuel cooking/heating: A gas fire that you use regularly in winter time</t>
  </si>
  <si>
    <t>X1259</t>
  </si>
  <si>
    <t>Smoking/smokers in household</t>
  </si>
  <si>
    <t>X699</t>
  </si>
  <si>
    <t>Length of time at current address</t>
  </si>
  <si>
    <t>X6150_1</t>
  </si>
  <si>
    <t>Vascular/heart problems diagnosed by doctor: Heart attack</t>
  </si>
  <si>
    <t>X6150_2</t>
  </si>
  <si>
    <t>Vascular/heart problems diagnosed by doctor: Angina</t>
  </si>
  <si>
    <t>X41202_I25</t>
  </si>
  <si>
    <t>Diagnoses - main ICD10: I25 Chronic ischaemic heart disease</t>
  </si>
  <si>
    <t>X41202_I21</t>
  </si>
  <si>
    <t>Diagnoses - main ICD10: I21 Acute myocardial infarction</t>
  </si>
  <si>
    <t>X20003_1140879760</t>
  </si>
  <si>
    <t>Treatment/medication code: bisoprolol</t>
  </si>
  <si>
    <t>X41202_I20</t>
  </si>
  <si>
    <t>Diagnoses - main ICD10: I20 Angina pectoris</t>
  </si>
  <si>
    <t>X41248_5001</t>
  </si>
  <si>
    <t>Destinations on discharge from hospital (recoded): Transfer to other NHS provider: General ward, young physically disabled, A&amp;E</t>
  </si>
  <si>
    <t>X41202_R07</t>
  </si>
  <si>
    <t>Diagnoses - main ICD10: R07 Pain in throat and chest</t>
  </si>
  <si>
    <t>X41202_I48</t>
  </si>
  <si>
    <t>Diagnoses - main ICD10: I48 Atrial fibrillation and flutter</t>
  </si>
  <si>
    <t>X20528</t>
  </si>
  <si>
    <t>Diagnosed with life-threatening illness</t>
  </si>
  <si>
    <t>X20111_1</t>
  </si>
  <si>
    <t>Illnesses of siblings: Heart disease</t>
  </si>
  <si>
    <t>X22620_0</t>
  </si>
  <si>
    <t>Job involved shift work: No</t>
  </si>
  <si>
    <t>X22617_1132</t>
  </si>
  <si>
    <t>Job SOC coding: Marketing and sales managers</t>
  </si>
  <si>
    <t>X22617_3539</t>
  </si>
  <si>
    <t>Job SOC coding: Business and related associate professionals n.e.c.</t>
  </si>
  <si>
    <t>X22617_2132</t>
  </si>
  <si>
    <t>Job SOC coding: Software professionals</t>
  </si>
  <si>
    <t>X22617_4122</t>
  </si>
  <si>
    <t>Job SOC coding: Accounts and wages clerks, book-keepers, other financial clerks</t>
  </si>
  <si>
    <t>X22617_4112</t>
  </si>
  <si>
    <t>Job SOC coding: Civil Service administrative officers and assistants</t>
  </si>
  <si>
    <t>X22617_4215</t>
  </si>
  <si>
    <t>Job SOC coding: Personal assistants and other secretaries</t>
  </si>
  <si>
    <t>X22617_4113</t>
  </si>
  <si>
    <t>Job SOC coding: Local government clerical officers and assistants</t>
  </si>
  <si>
    <t>X22617_4123</t>
  </si>
  <si>
    <t>Job SOC coding: Counter clerks</t>
  </si>
  <si>
    <t>X20003_1140871310</t>
  </si>
  <si>
    <t>Treatment/medication code: ibuprofen</t>
  </si>
  <si>
    <t>X6159_2</t>
  </si>
  <si>
    <t>Pain type(s) experienced in last month: Facial pain</t>
  </si>
  <si>
    <t>X20002_1265</t>
  </si>
  <si>
    <t>Non-cancer illness code, self-reported: migraine</t>
  </si>
  <si>
    <t>X20003_1140879406</t>
  </si>
  <si>
    <t>Treatment/medication code: ranitidine</t>
  </si>
  <si>
    <t>X4105</t>
  </si>
  <si>
    <t>Heel bone mineral density (BMD) (left)</t>
  </si>
  <si>
    <t>X4124</t>
  </si>
  <si>
    <t>Heel bone mineral density (BMD) (right)</t>
  </si>
  <si>
    <t>X6151_5</t>
  </si>
  <si>
    <t>Fractured bone site(s): Wrist</t>
  </si>
  <si>
    <t>X2463</t>
  </si>
  <si>
    <t>Fractured/broken bones in last 5 years</t>
  </si>
  <si>
    <t>X41231_1</t>
  </si>
  <si>
    <t>Hospital episode type: General episode</t>
  </si>
  <si>
    <t>X2453</t>
  </si>
  <si>
    <t>Cancer diagnosed by doctor</t>
  </si>
  <si>
    <t>X41202_Z09</t>
  </si>
  <si>
    <t>Diagnoses - main ICD10: Z09 Follow-up examination after treatment for conditions other than malignant neoplasms</t>
  </si>
  <si>
    <t>X41202_K52</t>
  </si>
  <si>
    <t>Diagnoses - main ICD10: K52 Other non-infective gastro-enteritis and colitis</t>
  </si>
  <si>
    <t>X41215_0</t>
  </si>
  <si>
    <t>Detention categories: Informal, not formally detained</t>
  </si>
  <si>
    <t>X136</t>
  </si>
  <si>
    <t>Number of operations, self-reported</t>
  </si>
  <si>
    <t>X41202_D12</t>
  </si>
  <si>
    <t>Diagnoses - main ICD10: D12 Benign neoplasm of colon, rectum, anus and anal canal</t>
  </si>
  <si>
    <t>X41202_T81</t>
  </si>
  <si>
    <t>Diagnoses - main ICD10: T81 Complications of procedures, not elsewhere classified</t>
  </si>
  <si>
    <t>X41202_K63</t>
  </si>
  <si>
    <t>Diagnoses - main ICD10: K63 Other diseases of intestine</t>
  </si>
  <si>
    <t>X41202_K57</t>
  </si>
  <si>
    <t>Diagnoses - main ICD10: K57 Diverticular disease of intestine</t>
  </si>
  <si>
    <t>X41202_K62</t>
  </si>
  <si>
    <t>Diagnoses - main ICD10: K62 Other diseases of anus and rectum</t>
  </si>
  <si>
    <t>X20003_1140864752</t>
  </si>
  <si>
    <t>Treatment/medication code: lansoprazole</t>
  </si>
  <si>
    <t>X41202_R10</t>
  </si>
  <si>
    <t>Diagnoses - main ICD10: R10 Abdominal and pelvic pain</t>
  </si>
  <si>
    <t>X41202_K29</t>
  </si>
  <si>
    <t>Diagnoses - main ICD10: K29 Gastritis and duodenitis</t>
  </si>
  <si>
    <t>X2345</t>
  </si>
  <si>
    <t>Ever had bowel cancer screening</t>
  </si>
  <si>
    <t>X41202_C44</t>
  </si>
  <si>
    <t>Diagnoses - main ICD10: C44 Other malignant neoplasms of skin</t>
  </si>
  <si>
    <t>X3064</t>
  </si>
  <si>
    <t>Peak expiratory flow (PEF)</t>
  </si>
  <si>
    <t>X46</t>
  </si>
  <si>
    <t>Hand grip strength (left)</t>
  </si>
  <si>
    <t>X5132</t>
  </si>
  <si>
    <t>3mm strong meridian (right)</t>
  </si>
  <si>
    <t>X5135</t>
  </si>
  <si>
    <t>3mm strong meridian (left)</t>
  </si>
  <si>
    <t>X30080</t>
  </si>
  <si>
    <t>Platelet count</t>
  </si>
  <si>
    <t>X20403</t>
  </si>
  <si>
    <t>Amount of alcohol drunk on a typical drinking day</t>
  </si>
  <si>
    <t>X1628</t>
  </si>
  <si>
    <t>Alcohol intake versus 10 years previously (reverse-coded)</t>
  </si>
  <si>
    <t>X1100</t>
  </si>
  <si>
    <t>Drive faster than motorway speed limit</t>
  </si>
  <si>
    <t>X1458</t>
  </si>
  <si>
    <t>Cereal intake</t>
  </si>
  <si>
    <t>X1478</t>
  </si>
  <si>
    <t>Salt added to food</t>
  </si>
  <si>
    <t>X1110</t>
  </si>
  <si>
    <t>Length of mobile phone use</t>
  </si>
  <si>
    <t>X1598</t>
  </si>
  <si>
    <t>Average weekly spirits intake</t>
  </si>
  <si>
    <t>X1498</t>
  </si>
  <si>
    <t>Coffee intake</t>
  </si>
  <si>
    <t>X1339</t>
  </si>
  <si>
    <t>Non-oily fish intake</t>
  </si>
  <si>
    <t>X904</t>
  </si>
  <si>
    <t>Number of days/week of vigorous physical activity 10+ minutes</t>
  </si>
  <si>
    <t>X864</t>
  </si>
  <si>
    <t>Number of days/week walked 10+ minutes</t>
  </si>
  <si>
    <t>X6164_3</t>
  </si>
  <si>
    <t>Types of physical activity in last 4 weeks: Strenuous sports</t>
  </si>
  <si>
    <t>X6164_2</t>
  </si>
  <si>
    <t>Types of physical activity in last 4 weeks: Other exercises (eg: swimming, cycling, keep fit, bowling)</t>
  </si>
  <si>
    <t>X1060</t>
  </si>
  <si>
    <t>Time spent outdoors in winter</t>
  </si>
  <si>
    <t>X971</t>
  </si>
  <si>
    <t>Frequency of walking for pleasure in last 4 weeks</t>
  </si>
  <si>
    <t>X6142_2</t>
  </si>
  <si>
    <t>Current employment status: Retired</t>
  </si>
  <si>
    <t>X981</t>
  </si>
  <si>
    <t>Duration walking for pleasure</t>
  </si>
  <si>
    <t>X1289</t>
  </si>
  <si>
    <t>Cooked vegetable intake</t>
  </si>
  <si>
    <t>X1329</t>
  </si>
  <si>
    <t>Oily fish intake</t>
  </si>
  <si>
    <t>X1528</t>
  </si>
  <si>
    <t>Water intake</t>
  </si>
  <si>
    <t>X1727</t>
  </si>
  <si>
    <t>Ease of skin tanning (reverse-coded)</t>
  </si>
  <si>
    <t>X5156</t>
  </si>
  <si>
    <t>3mm asymmetry index (left)</t>
  </si>
  <si>
    <t>X5159</t>
  </si>
  <si>
    <t>3mm asymmetry index (right)</t>
  </si>
  <si>
    <t>X5163</t>
  </si>
  <si>
    <t>3mm regularity index (left)</t>
  </si>
  <si>
    <t>X5160</t>
  </si>
  <si>
    <t>3mm regularity index (right)</t>
  </si>
  <si>
    <t>X5119</t>
  </si>
  <si>
    <t>3mm cylindrical power (left)</t>
  </si>
  <si>
    <t>X5116</t>
  </si>
  <si>
    <t>3mm cylindrical power (right)</t>
  </si>
  <si>
    <t>X5086</t>
  </si>
  <si>
    <t>Cylindrical power (left)</t>
  </si>
  <si>
    <t>X5087</t>
  </si>
  <si>
    <t>Cylindrical power (right)</t>
  </si>
  <si>
    <t>X5208</t>
  </si>
  <si>
    <t>logMAR, final (left)</t>
  </si>
  <si>
    <t>X5201</t>
  </si>
  <si>
    <t>logMAR, final (right)</t>
  </si>
  <si>
    <t>X2217</t>
  </si>
  <si>
    <t>Age started wearing glasses or contact lenses</t>
  </si>
  <si>
    <t>X6147_3</t>
  </si>
  <si>
    <t>Reason for glasses/contact lenses: For just reading/near work as you are getting older (called 'presbyopia')</t>
  </si>
  <si>
    <t>X20002_1278</t>
  </si>
  <si>
    <t>Non-cancer illness code, self-reported: cataract</t>
  </si>
  <si>
    <t>X2227</t>
  </si>
  <si>
    <t>Other eye problems</t>
  </si>
  <si>
    <t>X20002_1277</t>
  </si>
  <si>
    <t>Non-cancer illness code, self-reported: glaucoma</t>
  </si>
  <si>
    <t>X41202_H26</t>
  </si>
  <si>
    <t>Diagnoses - main ICD10: H26 Other cataract</t>
  </si>
  <si>
    <t>X6148_6</t>
  </si>
  <si>
    <t>Eye problems/disorders: Other serious eye condition</t>
  </si>
  <si>
    <t>X5181</t>
  </si>
  <si>
    <t>Ever had eye surgery</t>
  </si>
  <si>
    <t>X41202_H25</t>
  </si>
  <si>
    <t>Diagnoses - main ICD10: H25 Senile cataract</t>
  </si>
  <si>
    <t>X6148_5</t>
  </si>
  <si>
    <t>Eye problems/disorders: Macular degeneration</t>
  </si>
  <si>
    <t>X5263</t>
  </si>
  <si>
    <t>Intra-ocular pressure, Goldmann-correlated (left)</t>
  </si>
  <si>
    <t>X5255</t>
  </si>
  <si>
    <t>Intra-ocular pressure, Goldmann-correlated (right)</t>
  </si>
  <si>
    <t>X5254</t>
  </si>
  <si>
    <t>Intra-ocular pressure, corneal-compensated (right)</t>
  </si>
  <si>
    <t>X5262</t>
  </si>
  <si>
    <t>Intra-ocular pressure, corneal-compensated (left)</t>
  </si>
  <si>
    <t>X5265</t>
  </si>
  <si>
    <t>Corneal resistance factor (left)</t>
  </si>
  <si>
    <t>X5257</t>
  </si>
  <si>
    <t>Corneal resistance factor (right)</t>
  </si>
  <si>
    <t>X6147_2</t>
  </si>
  <si>
    <t>Reason for glasses/contact lenses: For long-sightedness, i.e. for distance and near, but particularly for near tasks like reading (called 'hypermetropia')</t>
  </si>
  <si>
    <t>X20111_9</t>
  </si>
  <si>
    <t>Illnesses of siblings: Diabetes</t>
  </si>
  <si>
    <t>X6144_4</t>
  </si>
  <si>
    <t>Never eat eggs, dairy, wheat, sugar: Sugar or foods/drinks containing sugar</t>
  </si>
  <si>
    <t>X1120</t>
  </si>
  <si>
    <t>Weekly usage of mobile phone in last 3 months</t>
  </si>
  <si>
    <t>X1130</t>
  </si>
  <si>
    <t>Hands-free device/speakerphone use with mobile phone in last 3 month</t>
  </si>
  <si>
    <t>X680_1</t>
  </si>
  <si>
    <t>Own or rent accommodation lived in: Own outright (by you or someone in your household)</t>
  </si>
  <si>
    <t>X6142_6</t>
  </si>
  <si>
    <t>Current employment status: Doing unpaid or voluntary work</t>
  </si>
  <si>
    <t>X1757</t>
  </si>
  <si>
    <t>Facial ageing</t>
  </si>
  <si>
    <t>X1438</t>
  </si>
  <si>
    <t>Bread intake</t>
  </si>
  <si>
    <t>X1418_4</t>
  </si>
  <si>
    <t>Milk type used: Soya</t>
  </si>
  <si>
    <t>X1418_1</t>
  </si>
  <si>
    <t>Milk type used: Full cream</t>
  </si>
  <si>
    <t>X2267</t>
  </si>
  <si>
    <t>Use of sun/uv protection</t>
  </si>
  <si>
    <t>X1508_1</t>
  </si>
  <si>
    <t>Coffee type: Decaffeinated coffee (any type)</t>
  </si>
  <si>
    <t>X30100</t>
  </si>
  <si>
    <t>Mean platelet (thrombocyte) volume</t>
  </si>
  <si>
    <t>X1418_3</t>
  </si>
  <si>
    <t>Milk type used: Skimmed</t>
  </si>
  <si>
    <t>X1468_3</t>
  </si>
  <si>
    <t>Cereal type: Oat cereal (e.g. Ready Brek, porridge)</t>
  </si>
  <si>
    <t>X1538_2</t>
  </si>
  <si>
    <t>Major dietary changes in the last 5 years: Yes, because of other reasons</t>
  </si>
  <si>
    <t>X20003_1140865634</t>
  </si>
  <si>
    <t>Treatment/medication code: omeprazole</t>
  </si>
  <si>
    <t>X20002_1138</t>
  </si>
  <si>
    <t>Non-cancer illness code, self-reported: gastro-oesophageal reflux (gord) / gastric reflux</t>
  </si>
  <si>
    <t>X20002_1474</t>
  </si>
  <si>
    <t>Non-cancer illness code, self-reported: hiatus hernia</t>
  </si>
  <si>
    <t>X41202_K44</t>
  </si>
  <si>
    <t>Diagnoses - main ICD10: K44 Diaphragmatic hernia</t>
  </si>
  <si>
    <t>X41202_K21</t>
  </si>
  <si>
    <t>Diagnoses - main ICD10: K21 Gastro-oesophageal reflux disease</t>
  </si>
  <si>
    <t>X41202_K22</t>
  </si>
  <si>
    <t>Diagnoses - main ICD10: K22 Other diseases of oesophagus</t>
  </si>
  <si>
    <t>X41202_K20</t>
  </si>
  <si>
    <t>Diagnoses - main ICD10: K20 Oesophagitis</t>
  </si>
  <si>
    <t>X41202_K30</t>
  </si>
  <si>
    <t>Diagnoses - main ICD10: K30 Dyspepsia</t>
  </si>
  <si>
    <t>X4241</t>
  </si>
  <si>
    <t>Signal-to-noise-ratio (SNR) of triplet (right)</t>
  </si>
  <si>
    <t>X20021</t>
  </si>
  <si>
    <t>Speech-reception-threshold (SRT) estimate (right)</t>
  </si>
  <si>
    <t>X20019</t>
  </si>
  <si>
    <t>Speech-reception-threshold (SRT) estimate (left)</t>
  </si>
  <si>
    <t>X4230</t>
  </si>
  <si>
    <t>Signal-to-noise-ratio (SNR) of triplet (left)</t>
  </si>
  <si>
    <t>X3393</t>
  </si>
  <si>
    <t>Hearing aid user</t>
  </si>
  <si>
    <t>X4803_11</t>
  </si>
  <si>
    <t>Tinnitus: Yes, now most or all of the time</t>
  </si>
  <si>
    <t>X4277</t>
  </si>
  <si>
    <t>Volume level set by participant (right)</t>
  </si>
  <si>
    <t>X4270</t>
  </si>
  <si>
    <t>Volume level set by participant (left)</t>
  </si>
  <si>
    <t>X22617_1112</t>
  </si>
  <si>
    <t>Job SOC coding: Directors and chief executives of major organisations</t>
  </si>
  <si>
    <t>X4291</t>
  </si>
  <si>
    <t>Number of attempts</t>
  </si>
  <si>
    <t>X4294_1</t>
  </si>
  <si>
    <t>Final attempt correct: yes</t>
  </si>
  <si>
    <t>X399</t>
  </si>
  <si>
    <t>Number of incorrect matches in round</t>
  </si>
  <si>
    <t>X400</t>
  </si>
  <si>
    <t>Time to complete round</t>
  </si>
  <si>
    <t>X22617_2131</t>
  </si>
  <si>
    <t>Job SOC coding: IT strategy and planning professionals</t>
  </si>
  <si>
    <t>X22617_1136</t>
  </si>
  <si>
    <t>Job SOC coding: Information and communication technology managers</t>
  </si>
  <si>
    <t>X404</t>
  </si>
  <si>
    <t>Duration to first press of snap-button in each round</t>
  </si>
  <si>
    <t>X20023</t>
  </si>
  <si>
    <t>Mean time to correctly identify matches</t>
  </si>
  <si>
    <t>X6145_2</t>
  </si>
  <si>
    <t>Illness, injury, bereavement, stress in last 2 years: Serious illness, injury or assault of a close relative</t>
  </si>
  <si>
    <t>X1150_2</t>
  </si>
  <si>
    <t>Usual side of head for mobile phone use: Right</t>
  </si>
  <si>
    <t>X1150_1</t>
  </si>
  <si>
    <t>Usual side of head for mobile phone use: Left</t>
  </si>
  <si>
    <t>X1707_1</t>
  </si>
  <si>
    <t>Handedness (chirality/laterality): Right-handed</t>
  </si>
  <si>
    <t>For each factor, loadings with estimated robust (scaled-shifted) standard errors and resulting Z-scores and two-tailed P-values from CFA fitted with DWLS in the imputed core data training subgroup (N=33,802). Item codes are reported from UK Biobank prepended with the letter X. Codes for binarized categorical items are appended with an underscore and the response value treated as a postive response for that item, either from UK Biobank's response coding or a 3-digit ICD 10 code. P-values are not adjusted for multiple testing.</t>
  </si>
  <si>
    <r>
      <rPr>
        <b/>
        <sz val="10"/>
        <color rgb="FF000000"/>
        <rFont val="Arial"/>
        <family val="2"/>
        <scheme val="minor"/>
      </rPr>
      <t>Supplementary Table 5:</t>
    </r>
    <r>
      <rPr>
        <sz val="10"/>
        <color rgb="FF000000"/>
        <rFont val="Arial"/>
        <family val="2"/>
        <scheme val="minor"/>
      </rPr>
      <t xml:space="preserve"> Items and loadings from confirmatory factor analysis (CFA)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</si>
</sst>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9080-4845-4846-BB85-E849B123D873}">
  <dimension ref="A1:A3"/>
  <sheetViews>
    <sheetView tabSelected="1" workbookViewId="0">
      <selection activeCell="A9" sqref="A9"/>
    </sheetView>
  </sheetViews>
  <sheetFormatPr defaultColWidth="10.90625" defaultRowHeight="12.5" x14ac:dyDescent="0.25"/>
  <cols>
    <col min="1" max="1" width="99.36328125" customWidth="1"/>
  </cols>
  <sheetData>
    <row r="1" spans="1:1" ht="13" x14ac:dyDescent="0.3">
      <c r="A1" s="3" t="s">
        <v>1017</v>
      </c>
    </row>
    <row r="2" spans="1:1" x14ac:dyDescent="0.25">
      <c r="A2" s="4"/>
    </row>
    <row r="3" spans="1:1" ht="74" customHeight="1" x14ac:dyDescent="0.25">
      <c r="A3" s="5" t="s">
        <v>1016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79"/>
  <sheetViews>
    <sheetView workbookViewId="0"/>
  </sheetViews>
  <sheetFormatPr defaultColWidth="12.6328125" defaultRowHeight="15.75" customHeight="1" x14ac:dyDescent="0.25"/>
  <cols>
    <col min="2" max="2" width="68.816406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312</v>
      </c>
      <c r="B2" s="7" t="s">
        <v>313</v>
      </c>
      <c r="C2" s="7">
        <v>0.83199999999999996</v>
      </c>
      <c r="D2" s="7">
        <v>4.0000000000000001E-3</v>
      </c>
      <c r="E2" s="7">
        <v>203.11099999999999</v>
      </c>
      <c r="F2" s="8" t="str">
        <f t="shared" ref="F2:F65" si="0">IF(2*_xlfn.NORM.S.DIST(-1*ABS(E2),TRUE)=0,"&lt;5E-308",2*_xlfn.NORM.S.DIST(-1*ABS(E2),TRUE))</f>
        <v>&lt;5E-308</v>
      </c>
    </row>
    <row r="3" spans="1:26" ht="15.75" customHeight="1" x14ac:dyDescent="0.25">
      <c r="A3" s="7" t="s">
        <v>500</v>
      </c>
      <c r="B3" s="7" t="s">
        <v>501</v>
      </c>
      <c r="C3" s="7">
        <v>0.54300000000000004</v>
      </c>
      <c r="D3" s="7">
        <v>6.0000000000000001E-3</v>
      </c>
      <c r="E3" s="7">
        <v>85.049000000000007</v>
      </c>
      <c r="F3" s="8" t="str">
        <f t="shared" si="0"/>
        <v>&lt;5E-308</v>
      </c>
    </row>
    <row r="4" spans="1:26" ht="15.75" customHeight="1" x14ac:dyDescent="0.25">
      <c r="A4" s="7" t="s">
        <v>502</v>
      </c>
      <c r="B4" s="7" t="s">
        <v>503</v>
      </c>
      <c r="C4" s="7">
        <v>0.5</v>
      </c>
      <c r="D4" s="7">
        <v>7.0000000000000001E-3</v>
      </c>
      <c r="E4" s="7">
        <v>75.394999999999996</v>
      </c>
      <c r="F4" s="8" t="str">
        <f t="shared" si="0"/>
        <v>&lt;5E-308</v>
      </c>
    </row>
    <row r="5" spans="1:26" ht="15.75" customHeight="1" x14ac:dyDescent="0.25">
      <c r="A5" s="7" t="s">
        <v>504</v>
      </c>
      <c r="B5" s="7" t="s">
        <v>505</v>
      </c>
      <c r="C5" s="7">
        <v>0.496</v>
      </c>
      <c r="D5" s="7">
        <v>0.01</v>
      </c>
      <c r="E5" s="7">
        <v>50.268000000000001</v>
      </c>
      <c r="F5" s="8" t="str">
        <f t="shared" si="0"/>
        <v>&lt;5E-308</v>
      </c>
    </row>
    <row r="6" spans="1:26" ht="15.75" customHeight="1" x14ac:dyDescent="0.25">
      <c r="A6" s="7" t="s">
        <v>348</v>
      </c>
      <c r="B6" s="7" t="s">
        <v>349</v>
      </c>
      <c r="C6" s="7">
        <v>0.495</v>
      </c>
      <c r="D6" s="7">
        <v>5.0000000000000001E-3</v>
      </c>
      <c r="E6" s="7">
        <v>93.953000000000003</v>
      </c>
      <c r="F6" s="8" t="str">
        <f t="shared" si="0"/>
        <v>&lt;5E-308</v>
      </c>
    </row>
    <row r="7" spans="1:26" ht="15.75" customHeight="1" x14ac:dyDescent="0.25">
      <c r="A7" s="7" t="s">
        <v>506</v>
      </c>
      <c r="B7" s="7" t="s">
        <v>507</v>
      </c>
      <c r="C7" s="7">
        <v>0.43099999999999999</v>
      </c>
      <c r="D7" s="7">
        <v>7.0000000000000001E-3</v>
      </c>
      <c r="E7" s="7">
        <v>59.968000000000004</v>
      </c>
      <c r="F7" s="8" t="str">
        <f t="shared" si="0"/>
        <v>&lt;5E-308</v>
      </c>
    </row>
    <row r="8" spans="1:26" ht="15.75" customHeight="1" x14ac:dyDescent="0.25">
      <c r="A8" s="7" t="s">
        <v>508</v>
      </c>
      <c r="B8" s="7" t="s">
        <v>509</v>
      </c>
      <c r="C8" s="7">
        <v>-0.41399999999999998</v>
      </c>
      <c r="D8" s="7">
        <v>8.9999999999999993E-3</v>
      </c>
      <c r="E8" s="7">
        <v>-43.624000000000002</v>
      </c>
      <c r="F8" s="8" t="str">
        <f t="shared" si="0"/>
        <v>&lt;5E-308</v>
      </c>
    </row>
    <row r="9" spans="1:26" ht="15.75" customHeight="1" x14ac:dyDescent="0.25">
      <c r="A9" s="7" t="s">
        <v>510</v>
      </c>
      <c r="B9" s="7" t="s">
        <v>511</v>
      </c>
      <c r="C9" s="7">
        <v>0.40500000000000003</v>
      </c>
      <c r="D9" s="7">
        <v>1.6E-2</v>
      </c>
      <c r="E9" s="7">
        <v>25.166</v>
      </c>
      <c r="F9" s="8">
        <f t="shared" si="0"/>
        <v>9.4430310305956782E-140</v>
      </c>
    </row>
    <row r="10" spans="1:26" ht="15.75" customHeight="1" x14ac:dyDescent="0.25">
      <c r="A10" s="7" t="s">
        <v>414</v>
      </c>
      <c r="B10" s="7" t="s">
        <v>415</v>
      </c>
      <c r="C10" s="7">
        <v>-0.40500000000000003</v>
      </c>
      <c r="D10" s="7">
        <v>6.0000000000000001E-3</v>
      </c>
      <c r="E10" s="7">
        <v>-68.328000000000003</v>
      </c>
      <c r="F10" s="8" t="str">
        <f t="shared" si="0"/>
        <v>&lt;5E-308</v>
      </c>
    </row>
    <row r="11" spans="1:26" ht="15.75" customHeight="1" x14ac:dyDescent="0.25">
      <c r="A11" s="7" t="s">
        <v>512</v>
      </c>
      <c r="B11" s="7" t="s">
        <v>513</v>
      </c>
      <c r="C11" s="7">
        <v>-0.39300000000000002</v>
      </c>
      <c r="D11" s="7">
        <v>7.0000000000000001E-3</v>
      </c>
      <c r="E11" s="7">
        <v>-57.957000000000001</v>
      </c>
      <c r="F11" s="8" t="str">
        <f t="shared" si="0"/>
        <v>&lt;5E-308</v>
      </c>
    </row>
    <row r="12" spans="1:26" ht="15.75" customHeight="1" x14ac:dyDescent="0.25">
      <c r="A12" s="7" t="s">
        <v>350</v>
      </c>
      <c r="B12" s="7" t="s">
        <v>351</v>
      </c>
      <c r="C12" s="7">
        <v>0.36599999999999999</v>
      </c>
      <c r="D12" s="7">
        <v>5.0000000000000001E-3</v>
      </c>
      <c r="E12" s="7">
        <v>72.97</v>
      </c>
      <c r="F12" s="8" t="str">
        <f t="shared" si="0"/>
        <v>&lt;5E-308</v>
      </c>
    </row>
    <row r="13" spans="1:26" ht="15.75" customHeight="1" x14ac:dyDescent="0.25">
      <c r="A13" s="7" t="s">
        <v>514</v>
      </c>
      <c r="B13" s="7" t="s">
        <v>515</v>
      </c>
      <c r="C13" s="7">
        <v>0.36199999999999999</v>
      </c>
      <c r="D13" s="7">
        <v>1.7000000000000001E-2</v>
      </c>
      <c r="E13" s="7">
        <v>20.835000000000001</v>
      </c>
      <c r="F13" s="8">
        <f t="shared" si="0"/>
        <v>2.0851489612871318E-96</v>
      </c>
    </row>
    <row r="14" spans="1:26" ht="15.75" customHeight="1" x14ac:dyDescent="0.25">
      <c r="A14" s="7" t="s">
        <v>516</v>
      </c>
      <c r="B14" s="7" t="s">
        <v>517</v>
      </c>
      <c r="C14" s="7">
        <v>0.35799999999999998</v>
      </c>
      <c r="D14" s="7">
        <v>7.0000000000000001E-3</v>
      </c>
      <c r="E14" s="7">
        <v>50.618000000000002</v>
      </c>
      <c r="F14" s="8" t="str">
        <f t="shared" si="0"/>
        <v>&lt;5E-308</v>
      </c>
    </row>
    <row r="15" spans="1:26" ht="15.75" customHeight="1" x14ac:dyDescent="0.25">
      <c r="A15" s="7" t="s">
        <v>518</v>
      </c>
      <c r="B15" s="7" t="s">
        <v>519</v>
      </c>
      <c r="C15" s="7">
        <v>-0.34799999999999998</v>
      </c>
      <c r="D15" s="7">
        <v>1.2999999999999999E-2</v>
      </c>
      <c r="E15" s="7">
        <v>-26.893999999999998</v>
      </c>
      <c r="F15" s="8">
        <f t="shared" si="0"/>
        <v>2.5814193670701738E-159</v>
      </c>
    </row>
    <row r="16" spans="1:26" ht="15.75" customHeight="1" x14ac:dyDescent="0.25">
      <c r="A16" s="7" t="s">
        <v>520</v>
      </c>
      <c r="B16" s="7" t="s">
        <v>521</v>
      </c>
      <c r="C16" s="7">
        <v>-0.34499999999999997</v>
      </c>
      <c r="D16" s="7">
        <v>8.0000000000000002E-3</v>
      </c>
      <c r="E16" s="7">
        <v>-43.104999999999997</v>
      </c>
      <c r="F16" s="8" t="str">
        <f t="shared" si="0"/>
        <v>&lt;5E-308</v>
      </c>
    </row>
    <row r="17" spans="1:6" ht="15.75" customHeight="1" x14ac:dyDescent="0.25">
      <c r="A17" s="7" t="s">
        <v>522</v>
      </c>
      <c r="B17" s="7" t="s">
        <v>523</v>
      </c>
      <c r="C17" s="7">
        <v>0.34300000000000003</v>
      </c>
      <c r="D17" s="7">
        <v>8.9999999999999993E-3</v>
      </c>
      <c r="E17" s="7">
        <v>39.722000000000001</v>
      </c>
      <c r="F17" s="8" t="str">
        <f t="shared" si="0"/>
        <v>&lt;5E-308</v>
      </c>
    </row>
    <row r="18" spans="1:6" ht="15.75" customHeight="1" x14ac:dyDescent="0.25">
      <c r="A18" s="7" t="s">
        <v>524</v>
      </c>
      <c r="B18" s="7" t="s">
        <v>525</v>
      </c>
      <c r="C18" s="7">
        <v>0.32400000000000001</v>
      </c>
      <c r="D18" s="7">
        <v>1.2999999999999999E-2</v>
      </c>
      <c r="E18" s="7">
        <v>25.251999999999999</v>
      </c>
      <c r="F18" s="8">
        <f t="shared" si="0"/>
        <v>1.0767014796285008E-140</v>
      </c>
    </row>
    <row r="19" spans="1:6" ht="15.75" customHeight="1" x14ac:dyDescent="0.25">
      <c r="A19" s="7" t="s">
        <v>526</v>
      </c>
      <c r="B19" s="7" t="s">
        <v>527</v>
      </c>
      <c r="C19" s="7">
        <v>-0.318</v>
      </c>
      <c r="D19" s="7">
        <v>0.01</v>
      </c>
      <c r="E19" s="7">
        <v>-30.565000000000001</v>
      </c>
      <c r="F19" s="8">
        <f t="shared" si="0"/>
        <v>3.5737557890406667E-205</v>
      </c>
    </row>
    <row r="20" spans="1:6" ht="15.75" customHeight="1" x14ac:dyDescent="0.25">
      <c r="A20" s="7" t="s">
        <v>316</v>
      </c>
      <c r="B20" s="7" t="s">
        <v>317</v>
      </c>
      <c r="C20" s="7">
        <v>0.313</v>
      </c>
      <c r="D20" s="7">
        <v>1.2999999999999999E-2</v>
      </c>
      <c r="E20" s="7">
        <v>23.558</v>
      </c>
      <c r="F20" s="8">
        <f t="shared" si="0"/>
        <v>1.0394052804688782E-122</v>
      </c>
    </row>
    <row r="21" spans="1:6" ht="15.75" customHeight="1" x14ac:dyDescent="0.25">
      <c r="A21" s="7" t="s">
        <v>338</v>
      </c>
      <c r="B21" s="7" t="s">
        <v>339</v>
      </c>
      <c r="C21" s="7">
        <v>-0.307</v>
      </c>
      <c r="D21" s="7">
        <v>7.0000000000000001E-3</v>
      </c>
      <c r="E21" s="7">
        <v>-41.723999999999997</v>
      </c>
      <c r="F21" s="8" t="str">
        <f t="shared" si="0"/>
        <v>&lt;5E-308</v>
      </c>
    </row>
    <row r="22" spans="1:6" ht="15.75" customHeight="1" x14ac:dyDescent="0.25">
      <c r="A22" s="7" t="s">
        <v>528</v>
      </c>
      <c r="B22" s="7" t="s">
        <v>529</v>
      </c>
      <c r="C22" s="7">
        <v>0.30099999999999999</v>
      </c>
      <c r="D22" s="7">
        <v>8.0000000000000002E-3</v>
      </c>
      <c r="E22" s="7">
        <v>38.905999999999999</v>
      </c>
      <c r="F22" s="8" t="str">
        <f t="shared" si="0"/>
        <v>&lt;5E-308</v>
      </c>
    </row>
    <row r="23" spans="1:6" ht="15.75" customHeight="1" x14ac:dyDescent="0.25">
      <c r="A23" s="7" t="s">
        <v>326</v>
      </c>
      <c r="B23" s="7" t="s">
        <v>327</v>
      </c>
      <c r="C23" s="7">
        <v>0.30099999999999999</v>
      </c>
      <c r="D23" s="7">
        <v>5.0000000000000001E-3</v>
      </c>
      <c r="E23" s="7">
        <v>61.235999999999997</v>
      </c>
      <c r="F23" s="8" t="str">
        <f t="shared" si="0"/>
        <v>&lt;5E-308</v>
      </c>
    </row>
    <row r="24" spans="1:6" ht="15.75" customHeight="1" x14ac:dyDescent="0.25">
      <c r="A24" s="7" t="s">
        <v>530</v>
      </c>
      <c r="B24" s="7" t="s">
        <v>531</v>
      </c>
      <c r="C24" s="7">
        <v>-0.29599999999999999</v>
      </c>
      <c r="D24" s="7">
        <v>1.2E-2</v>
      </c>
      <c r="E24" s="7">
        <v>-25.24</v>
      </c>
      <c r="F24" s="8">
        <f t="shared" si="0"/>
        <v>1.4583826167713795E-140</v>
      </c>
    </row>
    <row r="25" spans="1:6" ht="15.75" customHeight="1" x14ac:dyDescent="0.25">
      <c r="A25" s="7" t="s">
        <v>478</v>
      </c>
      <c r="B25" s="7" t="s">
        <v>479</v>
      </c>
      <c r="C25" s="7">
        <v>0.28599999999999998</v>
      </c>
      <c r="D25" s="7">
        <v>8.9999999999999993E-3</v>
      </c>
      <c r="E25" s="7">
        <v>32.499000000000002</v>
      </c>
      <c r="F25" s="8">
        <f t="shared" si="0"/>
        <v>1.1015416914161013E-231</v>
      </c>
    </row>
    <row r="26" spans="1:6" ht="15.75" customHeight="1" x14ac:dyDescent="0.25">
      <c r="A26" s="7" t="s">
        <v>532</v>
      </c>
      <c r="B26" s="7" t="s">
        <v>533</v>
      </c>
      <c r="C26" s="7">
        <v>0.28499999999999998</v>
      </c>
      <c r="D26" s="7">
        <v>1.7000000000000001E-2</v>
      </c>
      <c r="E26" s="7">
        <v>16.771000000000001</v>
      </c>
      <c r="F26" s="8">
        <f t="shared" si="0"/>
        <v>3.97757968325459E-63</v>
      </c>
    </row>
    <row r="27" spans="1:6" ht="15.75" customHeight="1" x14ac:dyDescent="0.25">
      <c r="A27" s="7" t="s">
        <v>534</v>
      </c>
      <c r="B27" s="7" t="s">
        <v>535</v>
      </c>
      <c r="C27" s="7">
        <v>0.27900000000000003</v>
      </c>
      <c r="D27" s="7">
        <v>1.0999999999999999E-2</v>
      </c>
      <c r="E27" s="7">
        <v>26.507999999999999</v>
      </c>
      <c r="F27" s="8">
        <f t="shared" si="0"/>
        <v>7.838138581747504E-155</v>
      </c>
    </row>
    <row r="28" spans="1:6" ht="15.75" customHeight="1" x14ac:dyDescent="0.25">
      <c r="A28" s="7" t="s">
        <v>248</v>
      </c>
      <c r="B28" s="7" t="s">
        <v>249</v>
      </c>
      <c r="C28" s="7">
        <v>0.27400000000000002</v>
      </c>
      <c r="D28" s="7">
        <v>8.0000000000000002E-3</v>
      </c>
      <c r="E28" s="7">
        <v>36.116</v>
      </c>
      <c r="F28" s="8">
        <f t="shared" si="0"/>
        <v>1.2721787449261035E-285</v>
      </c>
    </row>
    <row r="29" spans="1:6" ht="15.75" customHeight="1" x14ac:dyDescent="0.25">
      <c r="A29" s="7" t="s">
        <v>336</v>
      </c>
      <c r="B29" s="7" t="s">
        <v>337</v>
      </c>
      <c r="C29" s="7">
        <v>-0.26600000000000001</v>
      </c>
      <c r="D29" s="7">
        <v>1.2E-2</v>
      </c>
      <c r="E29" s="7">
        <v>-22.616</v>
      </c>
      <c r="F29" s="8">
        <f t="shared" si="0"/>
        <v>3.016185347366868E-113</v>
      </c>
    </row>
    <row r="30" spans="1:6" ht="15.75" customHeight="1" x14ac:dyDescent="0.25">
      <c r="A30" s="7" t="s">
        <v>536</v>
      </c>
      <c r="B30" s="7" t="s">
        <v>537</v>
      </c>
      <c r="C30" s="7">
        <v>0.26500000000000001</v>
      </c>
      <c r="D30" s="7">
        <v>7.0000000000000001E-3</v>
      </c>
      <c r="E30" s="7">
        <v>39.156999999999996</v>
      </c>
      <c r="F30" s="8" t="str">
        <f t="shared" si="0"/>
        <v>&lt;5E-308</v>
      </c>
    </row>
    <row r="31" spans="1:6" ht="15.75" customHeight="1" x14ac:dyDescent="0.25">
      <c r="A31" s="7" t="s">
        <v>322</v>
      </c>
      <c r="B31" s="7" t="s">
        <v>323</v>
      </c>
      <c r="C31" s="7">
        <v>0.253</v>
      </c>
      <c r="D31" s="7">
        <v>8.0000000000000002E-3</v>
      </c>
      <c r="E31" s="7">
        <v>30.323</v>
      </c>
      <c r="F31" s="8">
        <f t="shared" si="0"/>
        <v>5.7044228173205752E-202</v>
      </c>
    </row>
    <row r="32" spans="1:6" ht="15.75" customHeight="1" x14ac:dyDescent="0.25">
      <c r="A32" s="7" t="s">
        <v>538</v>
      </c>
      <c r="B32" s="7" t="s">
        <v>539</v>
      </c>
      <c r="C32" s="7">
        <v>0.252</v>
      </c>
      <c r="D32" s="7">
        <v>8.9999999999999993E-3</v>
      </c>
      <c r="E32" s="7">
        <v>28.001000000000001</v>
      </c>
      <c r="F32" s="8">
        <f t="shared" si="0"/>
        <v>1.5798541628484467E-172</v>
      </c>
    </row>
    <row r="33" spans="1:6" ht="15.75" customHeight="1" x14ac:dyDescent="0.25">
      <c r="A33" s="7" t="s">
        <v>494</v>
      </c>
      <c r="B33" s="7" t="s">
        <v>495</v>
      </c>
      <c r="C33" s="7">
        <v>0.251</v>
      </c>
      <c r="D33" s="7">
        <v>6.0000000000000001E-3</v>
      </c>
      <c r="E33" s="7">
        <v>42.534999999999997</v>
      </c>
      <c r="F33" s="8" t="str">
        <f t="shared" si="0"/>
        <v>&lt;5E-308</v>
      </c>
    </row>
    <row r="34" spans="1:6" ht="15.75" customHeight="1" x14ac:dyDescent="0.25">
      <c r="A34" s="7" t="s">
        <v>540</v>
      </c>
      <c r="B34" s="7" t="s">
        <v>541</v>
      </c>
      <c r="C34" s="7">
        <v>0.248</v>
      </c>
      <c r="D34" s="7">
        <v>6.0000000000000001E-3</v>
      </c>
      <c r="E34" s="7">
        <v>40.948999999999998</v>
      </c>
      <c r="F34" s="8" t="str">
        <f t="shared" si="0"/>
        <v>&lt;5E-308</v>
      </c>
    </row>
    <row r="35" spans="1:6" ht="15.75" customHeight="1" x14ac:dyDescent="0.25">
      <c r="A35" s="7" t="s">
        <v>542</v>
      </c>
      <c r="B35" s="7" t="s">
        <v>543</v>
      </c>
      <c r="C35" s="7">
        <v>0.245</v>
      </c>
      <c r="D35" s="7">
        <v>0.01</v>
      </c>
      <c r="E35" s="7">
        <v>23.988</v>
      </c>
      <c r="F35" s="8">
        <f t="shared" si="0"/>
        <v>3.7104731052581099E-127</v>
      </c>
    </row>
    <row r="36" spans="1:6" ht="15.75" customHeight="1" x14ac:dyDescent="0.25">
      <c r="A36" s="7" t="s">
        <v>544</v>
      </c>
      <c r="B36" s="7" t="s">
        <v>545</v>
      </c>
      <c r="C36" s="7">
        <v>0.24299999999999999</v>
      </c>
      <c r="D36" s="7">
        <v>7.0000000000000001E-3</v>
      </c>
      <c r="E36" s="7">
        <v>33.642000000000003</v>
      </c>
      <c r="F36" s="8">
        <f t="shared" si="0"/>
        <v>4.0819417979255898E-248</v>
      </c>
    </row>
    <row r="37" spans="1:6" ht="15.75" customHeight="1" x14ac:dyDescent="0.25">
      <c r="A37" s="7" t="s">
        <v>546</v>
      </c>
      <c r="B37" s="7" t="s">
        <v>547</v>
      </c>
      <c r="C37" s="7">
        <v>-0.24299999999999999</v>
      </c>
      <c r="D37" s="7">
        <v>8.9999999999999993E-3</v>
      </c>
      <c r="E37" s="7">
        <v>-26.654</v>
      </c>
      <c r="F37" s="8">
        <f t="shared" si="0"/>
        <v>1.6084697377729701E-156</v>
      </c>
    </row>
    <row r="38" spans="1:6" ht="15.75" customHeight="1" x14ac:dyDescent="0.25">
      <c r="A38" s="7" t="s">
        <v>474</v>
      </c>
      <c r="B38" s="7" t="s">
        <v>475</v>
      </c>
      <c r="C38" s="7">
        <v>0.23899999999999999</v>
      </c>
      <c r="D38" s="7">
        <v>8.0000000000000002E-3</v>
      </c>
      <c r="E38" s="7">
        <v>28.198</v>
      </c>
      <c r="F38" s="8">
        <f t="shared" si="0"/>
        <v>6.1872649384337658E-175</v>
      </c>
    </row>
    <row r="39" spans="1:6" ht="15.75" customHeight="1" x14ac:dyDescent="0.25">
      <c r="A39" s="7" t="s">
        <v>498</v>
      </c>
      <c r="B39" s="7" t="s">
        <v>499</v>
      </c>
      <c r="C39" s="7">
        <v>-0.23699999999999999</v>
      </c>
      <c r="D39" s="7">
        <v>6.0000000000000001E-3</v>
      </c>
      <c r="E39" s="7">
        <v>-40.709000000000003</v>
      </c>
      <c r="F39" s="8" t="str">
        <f t="shared" si="0"/>
        <v>&lt;5E-308</v>
      </c>
    </row>
    <row r="40" spans="1:6" ht="15.75" customHeight="1" x14ac:dyDescent="0.25">
      <c r="A40" s="7" t="s">
        <v>548</v>
      </c>
      <c r="B40" s="7" t="s">
        <v>549</v>
      </c>
      <c r="C40" s="7">
        <v>0.23499999999999999</v>
      </c>
      <c r="D40" s="7">
        <v>8.9999999999999993E-3</v>
      </c>
      <c r="E40" s="7">
        <v>25.140999999999998</v>
      </c>
      <c r="F40" s="8">
        <f t="shared" si="0"/>
        <v>1.7727290577315199E-139</v>
      </c>
    </row>
    <row r="41" spans="1:6" ht="15.75" customHeight="1" x14ac:dyDescent="0.25">
      <c r="A41" s="7" t="s">
        <v>398</v>
      </c>
      <c r="B41" s="7" t="s">
        <v>399</v>
      </c>
      <c r="C41" s="7">
        <v>0.23499999999999999</v>
      </c>
      <c r="D41" s="7">
        <v>7.0000000000000001E-3</v>
      </c>
      <c r="E41" s="7">
        <v>34.854999999999997</v>
      </c>
      <c r="F41" s="8">
        <f t="shared" si="0"/>
        <v>3.5762431115632838E-266</v>
      </c>
    </row>
    <row r="42" spans="1:6" ht="15.75" customHeight="1" x14ac:dyDescent="0.25">
      <c r="A42" s="7" t="s">
        <v>244</v>
      </c>
      <c r="B42" s="7" t="s">
        <v>245</v>
      </c>
      <c r="C42" s="7">
        <v>0.22800000000000001</v>
      </c>
      <c r="D42" s="7">
        <v>0.01</v>
      </c>
      <c r="E42" s="7">
        <v>23.423999999999999</v>
      </c>
      <c r="F42" s="8">
        <f t="shared" si="0"/>
        <v>2.434013275887779E-121</v>
      </c>
    </row>
    <row r="43" spans="1:6" ht="15.75" customHeight="1" x14ac:dyDescent="0.25">
      <c r="A43" s="7" t="s">
        <v>232</v>
      </c>
      <c r="B43" s="7" t="s">
        <v>233</v>
      </c>
      <c r="C43" s="7">
        <v>0.222</v>
      </c>
      <c r="D43" s="7">
        <v>8.0000000000000002E-3</v>
      </c>
      <c r="E43" s="7">
        <v>28.393999999999998</v>
      </c>
      <c r="F43" s="8">
        <f t="shared" si="0"/>
        <v>2.3982461935621635E-177</v>
      </c>
    </row>
    <row r="44" spans="1:6" ht="15.75" customHeight="1" x14ac:dyDescent="0.25">
      <c r="A44" s="7" t="s">
        <v>370</v>
      </c>
      <c r="B44" s="7" t="s">
        <v>371</v>
      </c>
      <c r="C44" s="7">
        <v>0.218</v>
      </c>
      <c r="D44" s="7">
        <v>1E-3</v>
      </c>
      <c r="E44" s="7">
        <v>159.73599999999999</v>
      </c>
      <c r="F44" s="8" t="str">
        <f t="shared" si="0"/>
        <v>&lt;5E-308</v>
      </c>
    </row>
    <row r="45" spans="1:6" ht="15.75" customHeight="1" x14ac:dyDescent="0.25">
      <c r="A45" s="7" t="s">
        <v>382</v>
      </c>
      <c r="B45" s="7" t="s">
        <v>383</v>
      </c>
      <c r="C45" s="7">
        <v>-0.218</v>
      </c>
      <c r="D45" s="7">
        <v>6.0000000000000001E-3</v>
      </c>
      <c r="E45" s="7">
        <v>-39.226999999999997</v>
      </c>
      <c r="F45" s="8" t="str">
        <f t="shared" si="0"/>
        <v>&lt;5E-308</v>
      </c>
    </row>
    <row r="46" spans="1:6" ht="15.75" customHeight="1" x14ac:dyDescent="0.25">
      <c r="A46" s="7" t="s">
        <v>550</v>
      </c>
      <c r="B46" s="7" t="s">
        <v>551</v>
      </c>
      <c r="C46" s="7">
        <v>0.215</v>
      </c>
      <c r="D46" s="7">
        <v>7.0000000000000001E-3</v>
      </c>
      <c r="E46" s="7">
        <v>32.125999999999998</v>
      </c>
      <c r="F46" s="8">
        <f t="shared" si="0"/>
        <v>1.9114639443370303E-226</v>
      </c>
    </row>
    <row r="47" spans="1:6" ht="15.75" customHeight="1" x14ac:dyDescent="0.25">
      <c r="A47" s="7" t="s">
        <v>258</v>
      </c>
      <c r="B47" s="7" t="s">
        <v>259</v>
      </c>
      <c r="C47" s="7">
        <v>0.21099999999999999</v>
      </c>
      <c r="D47" s="7">
        <v>8.0000000000000002E-3</v>
      </c>
      <c r="E47" s="7">
        <v>27.888000000000002</v>
      </c>
      <c r="F47" s="8">
        <f t="shared" si="0"/>
        <v>3.7303773389312691E-171</v>
      </c>
    </row>
    <row r="48" spans="1:6" ht="15.75" customHeight="1" x14ac:dyDescent="0.25">
      <c r="A48" s="7" t="s">
        <v>352</v>
      </c>
      <c r="B48" s="7" t="s">
        <v>353</v>
      </c>
      <c r="C48" s="7">
        <v>-0.20799999999999999</v>
      </c>
      <c r="D48" s="7">
        <v>6.0000000000000001E-3</v>
      </c>
      <c r="E48" s="7">
        <v>-32.898000000000003</v>
      </c>
      <c r="F48" s="8">
        <f t="shared" si="0"/>
        <v>2.3474742649372017E-237</v>
      </c>
    </row>
    <row r="49" spans="1:6" ht="15.75" customHeight="1" x14ac:dyDescent="0.25">
      <c r="A49" s="7" t="s">
        <v>552</v>
      </c>
      <c r="B49" s="7" t="s">
        <v>553</v>
      </c>
      <c r="C49" s="7">
        <v>0.20100000000000001</v>
      </c>
      <c r="D49" s="7">
        <v>8.9999999999999993E-3</v>
      </c>
      <c r="E49" s="7">
        <v>22.837</v>
      </c>
      <c r="F49" s="8">
        <f t="shared" si="0"/>
        <v>1.9678065168601845E-115</v>
      </c>
    </row>
    <row r="50" spans="1:6" ht="15.75" customHeight="1" x14ac:dyDescent="0.25">
      <c r="A50" s="7" t="s">
        <v>554</v>
      </c>
      <c r="B50" s="7" t="s">
        <v>555</v>
      </c>
      <c r="C50" s="7">
        <v>-0.187</v>
      </c>
      <c r="D50" s="7">
        <v>8.0000000000000002E-3</v>
      </c>
      <c r="E50" s="7">
        <v>-22.666</v>
      </c>
      <c r="F50" s="8">
        <f t="shared" si="0"/>
        <v>9.7019621188611307E-114</v>
      </c>
    </row>
    <row r="51" spans="1:6" ht="15.75" customHeight="1" x14ac:dyDescent="0.25">
      <c r="A51" s="7" t="s">
        <v>332</v>
      </c>
      <c r="B51" s="7" t="s">
        <v>333</v>
      </c>
      <c r="C51" s="7">
        <v>0.17799999999999999</v>
      </c>
      <c r="D51" s="7">
        <v>8.0000000000000002E-3</v>
      </c>
      <c r="E51" s="7">
        <v>23.71</v>
      </c>
      <c r="F51" s="8">
        <f t="shared" si="0"/>
        <v>2.8435187469182516E-124</v>
      </c>
    </row>
    <row r="52" spans="1:6" ht="15.75" customHeight="1" x14ac:dyDescent="0.25">
      <c r="A52" s="7" t="s">
        <v>556</v>
      </c>
      <c r="B52" s="7" t="s">
        <v>557</v>
      </c>
      <c r="C52" s="7">
        <v>0.17499999999999999</v>
      </c>
      <c r="D52" s="7">
        <v>8.0000000000000002E-3</v>
      </c>
      <c r="E52" s="7">
        <v>22.414000000000001</v>
      </c>
      <c r="F52" s="8">
        <f t="shared" si="0"/>
        <v>2.8742435297647366E-111</v>
      </c>
    </row>
    <row r="53" spans="1:6" ht="15.75" customHeight="1" x14ac:dyDescent="0.25">
      <c r="A53" s="7" t="s">
        <v>358</v>
      </c>
      <c r="B53" s="7" t="s">
        <v>359</v>
      </c>
      <c r="C53" s="7">
        <v>0.17199999999999999</v>
      </c>
      <c r="D53" s="7">
        <v>5.0000000000000001E-3</v>
      </c>
      <c r="E53" s="7">
        <v>37.448</v>
      </c>
      <c r="F53" s="8">
        <f t="shared" si="0"/>
        <v>6.4741354144549575E-307</v>
      </c>
    </row>
    <row r="54" spans="1:6" ht="15.75" customHeight="1" x14ac:dyDescent="0.25">
      <c r="A54" s="7" t="s">
        <v>558</v>
      </c>
      <c r="B54" s="7" t="s">
        <v>559</v>
      </c>
      <c r="C54" s="7">
        <v>-0.17199999999999999</v>
      </c>
      <c r="D54" s="7">
        <v>6.0000000000000001E-3</v>
      </c>
      <c r="E54" s="7">
        <v>-29.591000000000001</v>
      </c>
      <c r="F54" s="8">
        <f t="shared" si="0"/>
        <v>1.9509119797180766E-192</v>
      </c>
    </row>
    <row r="55" spans="1:6" ht="15.75" customHeight="1" x14ac:dyDescent="0.25">
      <c r="A55" s="7" t="s">
        <v>446</v>
      </c>
      <c r="B55" s="7" t="s">
        <v>447</v>
      </c>
      <c r="C55" s="7">
        <v>-0.17100000000000001</v>
      </c>
      <c r="D55" s="7">
        <v>6.0000000000000001E-3</v>
      </c>
      <c r="E55" s="7">
        <v>-27.373000000000001</v>
      </c>
      <c r="F55" s="8">
        <f t="shared" si="0"/>
        <v>5.750559627803449E-165</v>
      </c>
    </row>
    <row r="56" spans="1:6" ht="12.5" x14ac:dyDescent="0.25">
      <c r="A56" s="7" t="s">
        <v>560</v>
      </c>
      <c r="B56" s="7" t="s">
        <v>561</v>
      </c>
      <c r="C56" s="7">
        <v>-0.16400000000000001</v>
      </c>
      <c r="D56" s="7">
        <v>7.0000000000000001E-3</v>
      </c>
      <c r="E56" s="7">
        <v>-22.356999999999999</v>
      </c>
      <c r="F56" s="8">
        <f t="shared" si="0"/>
        <v>1.0322224089216761E-110</v>
      </c>
    </row>
    <row r="57" spans="1:6" ht="12.5" x14ac:dyDescent="0.25">
      <c r="A57" s="7" t="s">
        <v>178</v>
      </c>
      <c r="B57" s="7" t="s">
        <v>179</v>
      </c>
      <c r="C57" s="7">
        <v>0.16200000000000001</v>
      </c>
      <c r="D57" s="7">
        <v>7.0000000000000001E-3</v>
      </c>
      <c r="E57" s="7">
        <v>24.036000000000001</v>
      </c>
      <c r="F57" s="8">
        <f t="shared" si="0"/>
        <v>1.1695174918677078E-127</v>
      </c>
    </row>
    <row r="58" spans="1:6" ht="12.5" x14ac:dyDescent="0.25">
      <c r="A58" s="7" t="s">
        <v>184</v>
      </c>
      <c r="B58" s="7" t="s">
        <v>185</v>
      </c>
      <c r="C58" s="7">
        <v>0.155</v>
      </c>
      <c r="D58" s="7">
        <v>7.0000000000000001E-3</v>
      </c>
      <c r="E58" s="7">
        <v>21.521000000000001</v>
      </c>
      <c r="F58" s="8">
        <f t="shared" si="0"/>
        <v>9.9004077544000523E-103</v>
      </c>
    </row>
    <row r="59" spans="1:6" ht="12.5" x14ac:dyDescent="0.25">
      <c r="A59" s="7" t="s">
        <v>496</v>
      </c>
      <c r="B59" s="7" t="s">
        <v>497</v>
      </c>
      <c r="C59" s="7">
        <v>-0.154</v>
      </c>
      <c r="D59" s="7">
        <v>8.0000000000000002E-3</v>
      </c>
      <c r="E59" s="7">
        <v>-18.887</v>
      </c>
      <c r="F59" s="8">
        <f t="shared" si="0"/>
        <v>1.459054598352089E-79</v>
      </c>
    </row>
    <row r="60" spans="1:6" ht="12.5" x14ac:dyDescent="0.25">
      <c r="A60" s="7" t="s">
        <v>278</v>
      </c>
      <c r="B60" s="7" t="s">
        <v>279</v>
      </c>
      <c r="C60" s="7">
        <v>-0.152</v>
      </c>
      <c r="D60" s="7">
        <v>7.0000000000000001E-3</v>
      </c>
      <c r="E60" s="7">
        <v>-23.184999999999999</v>
      </c>
      <c r="F60" s="8">
        <f t="shared" si="0"/>
        <v>6.451837392467518E-119</v>
      </c>
    </row>
    <row r="61" spans="1:6" ht="12.5" x14ac:dyDescent="0.25">
      <c r="A61" s="7" t="s">
        <v>562</v>
      </c>
      <c r="B61" s="7" t="s">
        <v>563</v>
      </c>
      <c r="C61" s="7">
        <v>0.14899999999999999</v>
      </c>
      <c r="D61" s="7">
        <v>6.0000000000000001E-3</v>
      </c>
      <c r="E61" s="7">
        <v>23.882999999999999</v>
      </c>
      <c r="F61" s="8">
        <f t="shared" si="0"/>
        <v>4.6005387277183495E-126</v>
      </c>
    </row>
    <row r="62" spans="1:6" ht="12.5" x14ac:dyDescent="0.25">
      <c r="A62" s="7" t="s">
        <v>366</v>
      </c>
      <c r="B62" s="7" t="s">
        <v>367</v>
      </c>
      <c r="C62" s="7">
        <v>0.14899999999999999</v>
      </c>
      <c r="D62" s="7">
        <v>6.0000000000000001E-3</v>
      </c>
      <c r="E62" s="7">
        <v>23.925999999999998</v>
      </c>
      <c r="F62" s="8">
        <f t="shared" si="0"/>
        <v>1.6429400133174792E-126</v>
      </c>
    </row>
    <row r="63" spans="1:6" ht="12.5" x14ac:dyDescent="0.25">
      <c r="A63" s="7" t="s">
        <v>450</v>
      </c>
      <c r="B63" s="7" t="s">
        <v>451</v>
      </c>
      <c r="C63" s="7">
        <v>0.14599999999999999</v>
      </c>
      <c r="D63" s="7">
        <v>7.0000000000000001E-3</v>
      </c>
      <c r="E63" s="7">
        <v>21.475000000000001</v>
      </c>
      <c r="F63" s="8">
        <f t="shared" si="0"/>
        <v>2.6672005102255866E-102</v>
      </c>
    </row>
    <row r="64" spans="1:6" ht="12.5" x14ac:dyDescent="0.25">
      <c r="A64" s="7" t="s">
        <v>368</v>
      </c>
      <c r="B64" s="7" t="s">
        <v>369</v>
      </c>
      <c r="C64" s="7">
        <v>-0.14199999999999999</v>
      </c>
      <c r="D64" s="7">
        <v>5.0000000000000001E-3</v>
      </c>
      <c r="E64" s="7">
        <v>-26.146999999999998</v>
      </c>
      <c r="F64" s="8">
        <f t="shared" si="0"/>
        <v>1.0660670713256065E-150</v>
      </c>
    </row>
    <row r="65" spans="1:6" ht="12.5" x14ac:dyDescent="0.25">
      <c r="A65" s="7" t="s">
        <v>564</v>
      </c>
      <c r="B65" s="7" t="s">
        <v>565</v>
      </c>
      <c r="C65" s="7">
        <v>0.13900000000000001</v>
      </c>
      <c r="D65" s="7">
        <v>7.0000000000000001E-3</v>
      </c>
      <c r="E65" s="7">
        <v>19.324000000000002</v>
      </c>
      <c r="F65" s="8">
        <f t="shared" si="0"/>
        <v>3.3745947536224812E-83</v>
      </c>
    </row>
    <row r="66" spans="1:6" ht="12.5" x14ac:dyDescent="0.25">
      <c r="A66" s="7" t="s">
        <v>566</v>
      </c>
      <c r="B66" s="7" t="s">
        <v>567</v>
      </c>
      <c r="C66" s="7">
        <v>-0.13800000000000001</v>
      </c>
      <c r="D66" s="7">
        <v>7.0000000000000001E-3</v>
      </c>
      <c r="E66" s="7">
        <v>-19.704999999999998</v>
      </c>
      <c r="F66" s="8">
        <f t="shared" ref="F66:F79" si="1">IF(2*_xlfn.NORM.S.DIST(-1*ABS(E66),TRUE)=0,"&lt;5E-308",2*_xlfn.NORM.S.DIST(-1*ABS(E66),TRUE))</f>
        <v>1.9534219773683295E-86</v>
      </c>
    </row>
    <row r="67" spans="1:6" ht="12.5" x14ac:dyDescent="0.25">
      <c r="A67" s="7" t="s">
        <v>568</v>
      </c>
      <c r="B67" s="7" t="s">
        <v>569</v>
      </c>
      <c r="C67" s="7">
        <v>0.13700000000000001</v>
      </c>
      <c r="D67" s="7">
        <v>8.0000000000000002E-3</v>
      </c>
      <c r="E67" s="7">
        <v>16.593</v>
      </c>
      <c r="F67" s="8">
        <f t="shared" si="1"/>
        <v>7.8309149906479695E-62</v>
      </c>
    </row>
    <row r="68" spans="1:6" ht="12.5" x14ac:dyDescent="0.25">
      <c r="A68" s="7" t="s">
        <v>364</v>
      </c>
      <c r="B68" s="7" t="s">
        <v>365</v>
      </c>
      <c r="C68" s="7">
        <v>-0.13400000000000001</v>
      </c>
      <c r="D68" s="7">
        <v>5.0000000000000001E-3</v>
      </c>
      <c r="E68" s="7">
        <v>-25.541</v>
      </c>
      <c r="F68" s="8">
        <f t="shared" si="1"/>
        <v>6.912348353093297E-144</v>
      </c>
    </row>
    <row r="69" spans="1:6" ht="12.5" x14ac:dyDescent="0.25">
      <c r="A69" s="7" t="s">
        <v>330</v>
      </c>
      <c r="B69" s="7" t="s">
        <v>331</v>
      </c>
      <c r="C69" s="7">
        <v>0.13200000000000001</v>
      </c>
      <c r="D69" s="7">
        <v>6.0000000000000001E-3</v>
      </c>
      <c r="E69" s="7">
        <v>20.675000000000001</v>
      </c>
      <c r="F69" s="8">
        <f t="shared" si="1"/>
        <v>5.8166752969744693E-95</v>
      </c>
    </row>
    <row r="70" spans="1:6" ht="12.5" x14ac:dyDescent="0.25">
      <c r="A70" s="7" t="s">
        <v>240</v>
      </c>
      <c r="B70" s="7" t="s">
        <v>241</v>
      </c>
      <c r="C70" s="7">
        <v>-0.129</v>
      </c>
      <c r="D70" s="7">
        <v>6.0000000000000001E-3</v>
      </c>
      <c r="E70" s="7">
        <v>-23.23</v>
      </c>
      <c r="F70" s="8">
        <f t="shared" si="1"/>
        <v>2.266179928062496E-119</v>
      </c>
    </row>
    <row r="71" spans="1:6" ht="12.5" x14ac:dyDescent="0.25">
      <c r="A71" s="7" t="s">
        <v>458</v>
      </c>
      <c r="B71" s="7" t="s">
        <v>459</v>
      </c>
      <c r="C71" s="7">
        <v>0.127</v>
      </c>
      <c r="D71" s="7">
        <v>4.0000000000000001E-3</v>
      </c>
      <c r="E71" s="7">
        <v>30.498000000000001</v>
      </c>
      <c r="F71" s="8">
        <f t="shared" si="1"/>
        <v>2.7699582949485422E-204</v>
      </c>
    </row>
    <row r="72" spans="1:6" ht="12.5" x14ac:dyDescent="0.25">
      <c r="A72" s="7" t="s">
        <v>212</v>
      </c>
      <c r="B72" s="7" t="s">
        <v>213</v>
      </c>
      <c r="C72" s="7">
        <v>0.126</v>
      </c>
      <c r="D72" s="7">
        <v>6.0000000000000001E-3</v>
      </c>
      <c r="E72" s="7">
        <v>22.664999999999999</v>
      </c>
      <c r="F72" s="8">
        <f t="shared" si="1"/>
        <v>9.9248091299572215E-114</v>
      </c>
    </row>
    <row r="73" spans="1:6" ht="12.5" x14ac:dyDescent="0.25">
      <c r="A73" s="7" t="s">
        <v>570</v>
      </c>
      <c r="B73" s="7" t="s">
        <v>571</v>
      </c>
      <c r="C73" s="7">
        <v>0.122</v>
      </c>
      <c r="D73" s="7">
        <v>6.0000000000000001E-3</v>
      </c>
      <c r="E73" s="7">
        <v>18.994</v>
      </c>
      <c r="F73" s="8">
        <f t="shared" si="1"/>
        <v>1.9119469409200817E-80</v>
      </c>
    </row>
    <row r="74" spans="1:6" ht="12.5" x14ac:dyDescent="0.25">
      <c r="A74" s="7" t="s">
        <v>572</v>
      </c>
      <c r="B74" s="7" t="s">
        <v>573</v>
      </c>
      <c r="C74" s="7">
        <v>0.11899999999999999</v>
      </c>
      <c r="D74" s="7">
        <v>8.0000000000000002E-3</v>
      </c>
      <c r="E74" s="7">
        <v>15.28</v>
      </c>
      <c r="F74" s="8">
        <f t="shared" si="1"/>
        <v>1.0394072187894336E-52</v>
      </c>
    </row>
    <row r="75" spans="1:6" ht="12.5" x14ac:dyDescent="0.25">
      <c r="A75" s="7" t="s">
        <v>412</v>
      </c>
      <c r="B75" s="7" t="s">
        <v>413</v>
      </c>
      <c r="C75" s="7">
        <v>-0.11799999999999999</v>
      </c>
      <c r="D75" s="7">
        <v>6.0000000000000001E-3</v>
      </c>
      <c r="E75" s="7">
        <v>-19.986999999999998</v>
      </c>
      <c r="F75" s="8">
        <f t="shared" si="1"/>
        <v>7.1465347155740361E-89</v>
      </c>
    </row>
    <row r="76" spans="1:6" ht="12.5" x14ac:dyDescent="0.25">
      <c r="A76" s="7" t="s">
        <v>574</v>
      </c>
      <c r="B76" s="7" t="s">
        <v>575</v>
      </c>
      <c r="C76" s="7">
        <v>0.11600000000000001</v>
      </c>
      <c r="D76" s="7">
        <v>7.0000000000000001E-3</v>
      </c>
      <c r="E76" s="7">
        <v>16.245999999999999</v>
      </c>
      <c r="F76" s="8">
        <f t="shared" si="1"/>
        <v>2.38421706842223E-59</v>
      </c>
    </row>
    <row r="77" spans="1:6" ht="12.5" x14ac:dyDescent="0.25">
      <c r="A77" s="7" t="s">
        <v>438</v>
      </c>
      <c r="B77" s="7" t="s">
        <v>439</v>
      </c>
      <c r="C77" s="7">
        <v>-0.113</v>
      </c>
      <c r="D77" s="7">
        <v>6.0000000000000001E-3</v>
      </c>
      <c r="E77" s="7">
        <v>-18.68</v>
      </c>
      <c r="F77" s="8">
        <f t="shared" si="1"/>
        <v>7.2019146420272861E-78</v>
      </c>
    </row>
    <row r="78" spans="1:6" ht="12.5" x14ac:dyDescent="0.25">
      <c r="A78" s="7" t="s">
        <v>576</v>
      </c>
      <c r="B78" s="7" t="s">
        <v>577</v>
      </c>
      <c r="C78" s="7">
        <v>-9.0999999999999998E-2</v>
      </c>
      <c r="D78" s="7">
        <v>5.0000000000000001E-3</v>
      </c>
      <c r="E78" s="7">
        <v>-16.594999999999999</v>
      </c>
      <c r="F78" s="8">
        <f t="shared" si="1"/>
        <v>7.5743814753705653E-62</v>
      </c>
    </row>
    <row r="79" spans="1:6" ht="12.5" x14ac:dyDescent="0.25">
      <c r="A79" s="7" t="s">
        <v>128</v>
      </c>
      <c r="B79" s="7" t="s">
        <v>129</v>
      </c>
      <c r="C79" s="7">
        <v>8.8999999999999996E-2</v>
      </c>
      <c r="D79" s="7">
        <v>7.0000000000000001E-3</v>
      </c>
      <c r="E79" s="7">
        <v>13.445</v>
      </c>
      <c r="F79" s="8">
        <f t="shared" si="1"/>
        <v>3.2940579215613601E-41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Z27"/>
  <sheetViews>
    <sheetView workbookViewId="0"/>
  </sheetViews>
  <sheetFormatPr defaultColWidth="12.6328125" defaultRowHeight="15.75" customHeight="1" x14ac:dyDescent="0.25"/>
  <cols>
    <col min="2" max="2" width="97.816406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578</v>
      </c>
      <c r="B2" s="7" t="s">
        <v>579</v>
      </c>
      <c r="C2" s="7">
        <v>0.98</v>
      </c>
      <c r="D2" s="7">
        <v>3.0000000000000001E-3</v>
      </c>
      <c r="E2" s="7">
        <v>391.73399999999998</v>
      </c>
      <c r="F2" s="8" t="str">
        <f t="shared" ref="F2:F27" si="0">IF(2*_xlfn.NORM.S.DIST(-1*ABS(E2),TRUE)=0,"&lt;5E-308",2*_xlfn.NORM.S.DIST(-1*ABS(E2),TRUE))</f>
        <v>&lt;5E-308</v>
      </c>
    </row>
    <row r="3" spans="1:26" ht="15.75" customHeight="1" x14ac:dyDescent="0.25">
      <c r="A3" s="7" t="s">
        <v>580</v>
      </c>
      <c r="B3" s="7" t="s">
        <v>581</v>
      </c>
      <c r="C3" s="7">
        <v>0.96099999999999997</v>
      </c>
      <c r="D3" s="7">
        <v>3.0000000000000001E-3</v>
      </c>
      <c r="E3" s="7">
        <v>379.91699999999997</v>
      </c>
      <c r="F3" s="8" t="str">
        <f t="shared" si="0"/>
        <v>&lt;5E-308</v>
      </c>
    </row>
    <row r="4" spans="1:26" ht="15.75" customHeight="1" x14ac:dyDescent="0.25">
      <c r="A4" s="7" t="s">
        <v>582</v>
      </c>
      <c r="B4" s="7" t="s">
        <v>583</v>
      </c>
      <c r="C4" s="7">
        <v>0.81399999999999995</v>
      </c>
      <c r="D4" s="7">
        <v>7.0000000000000001E-3</v>
      </c>
      <c r="E4" s="7">
        <v>119.93</v>
      </c>
      <c r="F4" s="8" t="str">
        <f t="shared" si="0"/>
        <v>&lt;5E-308</v>
      </c>
    </row>
    <row r="5" spans="1:26" ht="15.75" customHeight="1" x14ac:dyDescent="0.25">
      <c r="A5" s="7" t="s">
        <v>584</v>
      </c>
      <c r="B5" s="7" t="s">
        <v>585</v>
      </c>
      <c r="C5" s="7">
        <v>0.78200000000000003</v>
      </c>
      <c r="D5" s="7">
        <v>5.0000000000000001E-3</v>
      </c>
      <c r="E5" s="7">
        <v>163.08099999999999</v>
      </c>
      <c r="F5" s="8" t="str">
        <f t="shared" si="0"/>
        <v>&lt;5E-308</v>
      </c>
    </row>
    <row r="6" spans="1:26" ht="15.75" customHeight="1" x14ac:dyDescent="0.25">
      <c r="A6" s="7" t="s">
        <v>586</v>
      </c>
      <c r="B6" s="7" t="s">
        <v>587</v>
      </c>
      <c r="C6" s="7">
        <v>-0.77400000000000002</v>
      </c>
      <c r="D6" s="7">
        <v>0.01</v>
      </c>
      <c r="E6" s="7">
        <v>-74.463999999999999</v>
      </c>
      <c r="F6" s="8" t="str">
        <f t="shared" si="0"/>
        <v>&lt;5E-308</v>
      </c>
    </row>
    <row r="7" spans="1:26" ht="15.75" customHeight="1" x14ac:dyDescent="0.25">
      <c r="A7" s="7" t="s">
        <v>588</v>
      </c>
      <c r="B7" s="7" t="s">
        <v>589</v>
      </c>
      <c r="C7" s="7">
        <v>0.77100000000000002</v>
      </c>
      <c r="D7" s="7">
        <v>5.0000000000000001E-3</v>
      </c>
      <c r="E7" s="7">
        <v>157.18199999999999</v>
      </c>
      <c r="F7" s="8" t="str">
        <f t="shared" si="0"/>
        <v>&lt;5E-308</v>
      </c>
    </row>
    <row r="8" spans="1:26" ht="15.75" customHeight="1" x14ac:dyDescent="0.25">
      <c r="A8" s="7" t="s">
        <v>320</v>
      </c>
      <c r="B8" s="7" t="s">
        <v>321</v>
      </c>
      <c r="C8" s="7">
        <v>0.73599999999999999</v>
      </c>
      <c r="D8" s="7">
        <v>7.0000000000000001E-3</v>
      </c>
      <c r="E8" s="7">
        <v>109.277</v>
      </c>
      <c r="F8" s="8" t="str">
        <f t="shared" si="0"/>
        <v>&lt;5E-308</v>
      </c>
    </row>
    <row r="9" spans="1:26" ht="15.75" customHeight="1" x14ac:dyDescent="0.25">
      <c r="A9" s="7" t="s">
        <v>406</v>
      </c>
      <c r="B9" s="7" t="s">
        <v>407</v>
      </c>
      <c r="C9" s="7">
        <v>0.71299999999999997</v>
      </c>
      <c r="D9" s="7">
        <v>6.0000000000000001E-3</v>
      </c>
      <c r="E9" s="7">
        <v>126.955</v>
      </c>
      <c r="F9" s="8" t="str">
        <f t="shared" si="0"/>
        <v>&lt;5E-308</v>
      </c>
    </row>
    <row r="10" spans="1:26" ht="15.75" customHeight="1" x14ac:dyDescent="0.25">
      <c r="A10" s="7" t="s">
        <v>590</v>
      </c>
      <c r="B10" s="7" t="s">
        <v>591</v>
      </c>
      <c r="C10" s="7">
        <v>0.63</v>
      </c>
      <c r="D10" s="7">
        <v>8.9999999999999993E-3</v>
      </c>
      <c r="E10" s="7">
        <v>71.647999999999996</v>
      </c>
      <c r="F10" s="8" t="str">
        <f t="shared" si="0"/>
        <v>&lt;5E-308</v>
      </c>
    </row>
    <row r="11" spans="1:26" ht="15.75" customHeight="1" x14ac:dyDescent="0.25">
      <c r="A11" s="7" t="s">
        <v>592</v>
      </c>
      <c r="B11" s="7" t="s">
        <v>593</v>
      </c>
      <c r="C11" s="7">
        <v>0.626</v>
      </c>
      <c r="D11" s="7">
        <v>1.7000000000000001E-2</v>
      </c>
      <c r="E11" s="7">
        <v>37.896000000000001</v>
      </c>
      <c r="F11" s="8" t="str">
        <f t="shared" si="0"/>
        <v>&lt;5E-308</v>
      </c>
    </row>
    <row r="12" spans="1:26" ht="15.75" customHeight="1" x14ac:dyDescent="0.25">
      <c r="A12" s="7" t="s">
        <v>594</v>
      </c>
      <c r="B12" s="7" t="s">
        <v>595</v>
      </c>
      <c r="C12" s="7">
        <v>0.58899999999999997</v>
      </c>
      <c r="D12" s="7">
        <v>1.4999999999999999E-2</v>
      </c>
      <c r="E12" s="7">
        <v>38.35</v>
      </c>
      <c r="F12" s="8" t="str">
        <f t="shared" si="0"/>
        <v>&lt;5E-308</v>
      </c>
    </row>
    <row r="13" spans="1:26" ht="15.75" customHeight="1" x14ac:dyDescent="0.25">
      <c r="A13" s="7" t="s">
        <v>596</v>
      </c>
      <c r="B13" s="7" t="s">
        <v>597</v>
      </c>
      <c r="C13" s="7">
        <v>0.53</v>
      </c>
      <c r="D13" s="7">
        <v>1.7000000000000001E-2</v>
      </c>
      <c r="E13" s="7">
        <v>30.992999999999999</v>
      </c>
      <c r="F13" s="8">
        <f t="shared" si="0"/>
        <v>6.6982013785983794E-211</v>
      </c>
    </row>
    <row r="14" spans="1:26" ht="15.75" customHeight="1" x14ac:dyDescent="0.25">
      <c r="A14" s="7" t="s">
        <v>334</v>
      </c>
      <c r="B14" s="7" t="s">
        <v>335</v>
      </c>
      <c r="C14" s="7">
        <v>0.48599999999999999</v>
      </c>
      <c r="D14" s="7">
        <v>0.01</v>
      </c>
      <c r="E14" s="7">
        <v>51.149000000000001</v>
      </c>
      <c r="F14" s="8" t="str">
        <f t="shared" si="0"/>
        <v>&lt;5E-308</v>
      </c>
    </row>
    <row r="15" spans="1:26" ht="15.75" customHeight="1" x14ac:dyDescent="0.25">
      <c r="A15" s="7" t="s">
        <v>344</v>
      </c>
      <c r="B15" s="7" t="s">
        <v>345</v>
      </c>
      <c r="C15" s="7">
        <v>0.47199999999999998</v>
      </c>
      <c r="D15" s="7">
        <v>8.0000000000000002E-3</v>
      </c>
      <c r="E15" s="7">
        <v>57.249000000000002</v>
      </c>
      <c r="F15" s="8" t="str">
        <f t="shared" si="0"/>
        <v>&lt;5E-308</v>
      </c>
    </row>
    <row r="16" spans="1:26" ht="15.75" customHeight="1" x14ac:dyDescent="0.25">
      <c r="A16" s="7" t="s">
        <v>598</v>
      </c>
      <c r="B16" s="7" t="s">
        <v>599</v>
      </c>
      <c r="C16" s="7">
        <v>0.46400000000000002</v>
      </c>
      <c r="D16" s="7">
        <v>1.7000000000000001E-2</v>
      </c>
      <c r="E16" s="7">
        <v>27.18</v>
      </c>
      <c r="F16" s="8">
        <f t="shared" si="0"/>
        <v>1.1195907543990167E-162</v>
      </c>
    </row>
    <row r="17" spans="1:6" ht="15.75" customHeight="1" x14ac:dyDescent="0.25">
      <c r="A17" s="7" t="s">
        <v>196</v>
      </c>
      <c r="B17" s="7" t="s">
        <v>197</v>
      </c>
      <c r="C17" s="7">
        <v>0.38400000000000001</v>
      </c>
      <c r="D17" s="7">
        <v>6.0000000000000001E-3</v>
      </c>
      <c r="E17" s="7">
        <v>60.886000000000003</v>
      </c>
      <c r="F17" s="8" t="str">
        <f t="shared" si="0"/>
        <v>&lt;5E-308</v>
      </c>
    </row>
    <row r="18" spans="1:6" ht="15.75" customHeight="1" x14ac:dyDescent="0.25">
      <c r="A18" s="7" t="s">
        <v>132</v>
      </c>
      <c r="B18" s="7" t="s">
        <v>133</v>
      </c>
      <c r="C18" s="7">
        <v>0.38400000000000001</v>
      </c>
      <c r="D18" s="7">
        <v>0.01</v>
      </c>
      <c r="E18" s="7">
        <v>39.643000000000001</v>
      </c>
      <c r="F18" s="8" t="str">
        <f t="shared" si="0"/>
        <v>&lt;5E-308</v>
      </c>
    </row>
    <row r="19" spans="1:6" ht="15.75" customHeight="1" x14ac:dyDescent="0.25">
      <c r="A19" s="7" t="s">
        <v>600</v>
      </c>
      <c r="B19" s="7" t="s">
        <v>601</v>
      </c>
      <c r="C19" s="7">
        <v>0.374</v>
      </c>
      <c r="D19" s="7">
        <v>1.6E-2</v>
      </c>
      <c r="E19" s="7">
        <v>23.782</v>
      </c>
      <c r="F19" s="8">
        <f t="shared" si="0"/>
        <v>5.1289140065327917E-125</v>
      </c>
    </row>
    <row r="20" spans="1:6" ht="15.75" customHeight="1" x14ac:dyDescent="0.25">
      <c r="A20" s="7" t="s">
        <v>198</v>
      </c>
      <c r="B20" s="7" t="s">
        <v>199</v>
      </c>
      <c r="C20" s="7">
        <v>0.36</v>
      </c>
      <c r="D20" s="7">
        <v>6.0000000000000001E-3</v>
      </c>
      <c r="E20" s="7">
        <v>61.462000000000003</v>
      </c>
      <c r="F20" s="8" t="str">
        <f t="shared" si="0"/>
        <v>&lt;5E-308</v>
      </c>
    </row>
    <row r="21" spans="1:6" ht="15.75" customHeight="1" x14ac:dyDescent="0.25">
      <c r="A21" s="7" t="s">
        <v>156</v>
      </c>
      <c r="B21" s="7" t="s">
        <v>157</v>
      </c>
      <c r="C21" s="7">
        <v>0.33300000000000002</v>
      </c>
      <c r="D21" s="7">
        <v>8.9999999999999993E-3</v>
      </c>
      <c r="E21" s="7">
        <v>36.697000000000003</v>
      </c>
      <c r="F21" s="8">
        <f t="shared" si="0"/>
        <v>8.1536882731429101E-295</v>
      </c>
    </row>
    <row r="22" spans="1:6" ht="15.75" customHeight="1" x14ac:dyDescent="0.25">
      <c r="A22" s="7" t="s">
        <v>602</v>
      </c>
      <c r="B22" s="7" t="s">
        <v>603</v>
      </c>
      <c r="C22" s="7">
        <v>0.30599999999999999</v>
      </c>
      <c r="D22" s="7">
        <v>7.0000000000000001E-3</v>
      </c>
      <c r="E22" s="7">
        <v>42.255000000000003</v>
      </c>
      <c r="F22" s="8" t="str">
        <f t="shared" si="0"/>
        <v>&lt;5E-308</v>
      </c>
    </row>
    <row r="23" spans="1:6" ht="15.75" customHeight="1" x14ac:dyDescent="0.25">
      <c r="A23" s="7" t="s">
        <v>104</v>
      </c>
      <c r="B23" s="7" t="s">
        <v>105</v>
      </c>
      <c r="C23" s="7">
        <v>0.217</v>
      </c>
      <c r="D23" s="7">
        <v>6.0000000000000001E-3</v>
      </c>
      <c r="E23" s="7">
        <v>36.192</v>
      </c>
      <c r="F23" s="8">
        <f t="shared" si="0"/>
        <v>8.1343696255448537E-287</v>
      </c>
    </row>
    <row r="24" spans="1:6" ht="15.75" customHeight="1" x14ac:dyDescent="0.25">
      <c r="A24" s="7" t="s">
        <v>426</v>
      </c>
      <c r="B24" s="7" t="s">
        <v>427</v>
      </c>
      <c r="C24" s="7">
        <v>0.214</v>
      </c>
      <c r="D24" s="7">
        <v>7.0000000000000001E-3</v>
      </c>
      <c r="E24" s="7">
        <v>31.331</v>
      </c>
      <c r="F24" s="8">
        <f t="shared" si="0"/>
        <v>1.7657914220916575E-215</v>
      </c>
    </row>
    <row r="25" spans="1:6" ht="15.75" customHeight="1" x14ac:dyDescent="0.25">
      <c r="A25" s="7" t="s">
        <v>106</v>
      </c>
      <c r="B25" s="7" t="s">
        <v>107</v>
      </c>
      <c r="C25" s="7">
        <v>0.19400000000000001</v>
      </c>
      <c r="D25" s="7">
        <v>6.0000000000000001E-3</v>
      </c>
      <c r="E25" s="7">
        <v>32.750999999999998</v>
      </c>
      <c r="F25" s="8">
        <f t="shared" si="0"/>
        <v>2.9383299575577293E-235</v>
      </c>
    </row>
    <row r="26" spans="1:6" ht="15.75" customHeight="1" x14ac:dyDescent="0.25">
      <c r="A26" s="7" t="s">
        <v>62</v>
      </c>
      <c r="B26" s="7" t="s">
        <v>63</v>
      </c>
      <c r="C26" s="7">
        <v>0.191</v>
      </c>
      <c r="D26" s="7">
        <v>6.0000000000000001E-3</v>
      </c>
      <c r="E26" s="7">
        <v>32.258000000000003</v>
      </c>
      <c r="F26" s="8">
        <f t="shared" si="0"/>
        <v>2.7172030738968937E-228</v>
      </c>
    </row>
    <row r="27" spans="1:6" ht="15.75" customHeight="1" x14ac:dyDescent="0.25">
      <c r="A27" s="7" t="s">
        <v>424</v>
      </c>
      <c r="B27" s="7" t="s">
        <v>425</v>
      </c>
      <c r="C27" s="7">
        <v>-0.17399999999999999</v>
      </c>
      <c r="D27" s="7">
        <v>4.0000000000000001E-3</v>
      </c>
      <c r="E27" s="7">
        <v>-42.07</v>
      </c>
      <c r="F27" s="8" t="str">
        <f t="shared" si="0"/>
        <v>&lt;5E-308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40"/>
  <sheetViews>
    <sheetView workbookViewId="0"/>
  </sheetViews>
  <sheetFormatPr defaultColWidth="12.6328125" defaultRowHeight="15.75" customHeight="1" x14ac:dyDescent="0.25"/>
  <cols>
    <col min="2" max="2" width="50.179687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604</v>
      </c>
      <c r="B2" s="7" t="s">
        <v>605</v>
      </c>
      <c r="C2" s="7">
        <v>0.98899999999999999</v>
      </c>
      <c r="D2" s="7">
        <v>6.0000000000000001E-3</v>
      </c>
      <c r="E2" s="7">
        <v>174.75800000000001</v>
      </c>
      <c r="F2" s="8" t="str">
        <f t="shared" ref="F2:F40" si="0">IF(2*_xlfn.NORM.S.DIST(-1*ABS(E2),TRUE)=0,"&lt;5E-308",2*_xlfn.NORM.S.DIST(-1*ABS(E2),TRUE))</f>
        <v>&lt;5E-308</v>
      </c>
    </row>
    <row r="3" spans="1:26" ht="15.75" customHeight="1" x14ac:dyDescent="0.25">
      <c r="A3" s="7" t="s">
        <v>606</v>
      </c>
      <c r="B3" s="7" t="s">
        <v>607</v>
      </c>
      <c r="C3" s="7">
        <v>0.70099999999999996</v>
      </c>
      <c r="D3" s="7">
        <v>8.0000000000000002E-3</v>
      </c>
      <c r="E3" s="7">
        <v>85.301000000000002</v>
      </c>
      <c r="F3" s="8" t="str">
        <f t="shared" si="0"/>
        <v>&lt;5E-308</v>
      </c>
    </row>
    <row r="4" spans="1:26" ht="15.75" customHeight="1" x14ac:dyDescent="0.25">
      <c r="A4" s="7" t="s">
        <v>608</v>
      </c>
      <c r="B4" s="7" t="s">
        <v>609</v>
      </c>
      <c r="C4" s="7">
        <v>0.67800000000000005</v>
      </c>
      <c r="D4" s="7">
        <v>8.9999999999999993E-3</v>
      </c>
      <c r="E4" s="7">
        <v>78.477000000000004</v>
      </c>
      <c r="F4" s="8" t="str">
        <f t="shared" si="0"/>
        <v>&lt;5E-308</v>
      </c>
    </row>
    <row r="5" spans="1:26" ht="15.75" customHeight="1" x14ac:dyDescent="0.25">
      <c r="A5" s="7" t="s">
        <v>610</v>
      </c>
      <c r="B5" s="7" t="s">
        <v>611</v>
      </c>
      <c r="C5" s="7">
        <v>0.629</v>
      </c>
      <c r="D5" s="7">
        <v>1.6E-2</v>
      </c>
      <c r="E5" s="7">
        <v>38.307000000000002</v>
      </c>
      <c r="F5" s="8" t="str">
        <f t="shared" si="0"/>
        <v>&lt;5E-308</v>
      </c>
    </row>
    <row r="6" spans="1:26" ht="15.75" customHeight="1" x14ac:dyDescent="0.25">
      <c r="A6" s="7" t="s">
        <v>612</v>
      </c>
      <c r="B6" s="7" t="s">
        <v>613</v>
      </c>
      <c r="C6" s="7">
        <v>0.59399999999999997</v>
      </c>
      <c r="D6" s="7">
        <v>1.2E-2</v>
      </c>
      <c r="E6" s="7">
        <v>47.75</v>
      </c>
      <c r="F6" s="8" t="str">
        <f t="shared" si="0"/>
        <v>&lt;5E-308</v>
      </c>
    </row>
    <row r="7" spans="1:26" ht="15.75" customHeight="1" x14ac:dyDescent="0.25">
      <c r="A7" s="7" t="s">
        <v>614</v>
      </c>
      <c r="B7" s="7" t="s">
        <v>615</v>
      </c>
      <c r="C7" s="7">
        <v>0.57999999999999996</v>
      </c>
      <c r="D7" s="7">
        <v>8.9999999999999993E-3</v>
      </c>
      <c r="E7" s="7">
        <v>62.576000000000001</v>
      </c>
      <c r="F7" s="8" t="str">
        <f t="shared" si="0"/>
        <v>&lt;5E-308</v>
      </c>
    </row>
    <row r="8" spans="1:26" ht="15.75" customHeight="1" x14ac:dyDescent="0.25">
      <c r="A8" s="7" t="s">
        <v>616</v>
      </c>
      <c r="B8" s="7" t="s">
        <v>617</v>
      </c>
      <c r="C8" s="7">
        <v>0.57499999999999996</v>
      </c>
      <c r="D8" s="7">
        <v>1.2999999999999999E-2</v>
      </c>
      <c r="E8" s="7">
        <v>45.198</v>
      </c>
      <c r="F8" s="8" t="str">
        <f t="shared" si="0"/>
        <v>&lt;5E-308</v>
      </c>
    </row>
    <row r="9" spans="1:26" ht="15.75" customHeight="1" x14ac:dyDescent="0.25">
      <c r="A9" s="7" t="s">
        <v>618</v>
      </c>
      <c r="B9" s="7" t="s">
        <v>619</v>
      </c>
      <c r="C9" s="7">
        <v>0.56000000000000005</v>
      </c>
      <c r="D9" s="7">
        <v>1.4999999999999999E-2</v>
      </c>
      <c r="E9" s="7">
        <v>37.421999999999997</v>
      </c>
      <c r="F9" s="8">
        <f t="shared" si="0"/>
        <v>1.7146920957185363E-306</v>
      </c>
    </row>
    <row r="10" spans="1:26" ht="15.75" customHeight="1" x14ac:dyDescent="0.25">
      <c r="A10" s="7" t="s">
        <v>620</v>
      </c>
      <c r="B10" s="7" t="s">
        <v>621</v>
      </c>
      <c r="C10" s="7">
        <v>0.51600000000000001</v>
      </c>
      <c r="D10" s="7">
        <v>8.9999999999999993E-3</v>
      </c>
      <c r="E10" s="7">
        <v>55.441000000000003</v>
      </c>
      <c r="F10" s="8" t="str">
        <f t="shared" si="0"/>
        <v>&lt;5E-308</v>
      </c>
    </row>
    <row r="11" spans="1:26" ht="15.75" customHeight="1" x14ac:dyDescent="0.25">
      <c r="A11" s="7" t="s">
        <v>622</v>
      </c>
      <c r="B11" s="7" t="s">
        <v>623</v>
      </c>
      <c r="C11" s="7">
        <v>0.51200000000000001</v>
      </c>
      <c r="D11" s="7">
        <v>1.7000000000000001E-2</v>
      </c>
      <c r="E11" s="7">
        <v>30.501000000000001</v>
      </c>
      <c r="F11" s="8">
        <f t="shared" si="0"/>
        <v>2.5275124865985781E-204</v>
      </c>
    </row>
    <row r="12" spans="1:26" ht="15.75" customHeight="1" x14ac:dyDescent="0.25">
      <c r="A12" s="7" t="s">
        <v>624</v>
      </c>
      <c r="B12" s="7" t="s">
        <v>625</v>
      </c>
      <c r="C12" s="7">
        <v>0.49199999999999999</v>
      </c>
      <c r="D12" s="7">
        <v>8.9999999999999993E-3</v>
      </c>
      <c r="E12" s="7">
        <v>52.697000000000003</v>
      </c>
      <c r="F12" s="8" t="str">
        <f t="shared" si="0"/>
        <v>&lt;5E-308</v>
      </c>
    </row>
    <row r="13" spans="1:26" ht="15.75" customHeight="1" x14ac:dyDescent="0.25">
      <c r="A13" s="7" t="s">
        <v>198</v>
      </c>
      <c r="B13" s="7" t="s">
        <v>199</v>
      </c>
      <c r="C13" s="7">
        <v>0.48899999999999999</v>
      </c>
      <c r="D13" s="7">
        <v>6.0000000000000001E-3</v>
      </c>
      <c r="E13" s="7">
        <v>77.766999999999996</v>
      </c>
      <c r="F13" s="8" t="str">
        <f t="shared" si="0"/>
        <v>&lt;5E-308</v>
      </c>
    </row>
    <row r="14" spans="1:26" ht="15.75" customHeight="1" x14ac:dyDescent="0.25">
      <c r="A14" s="7" t="s">
        <v>626</v>
      </c>
      <c r="B14" s="7" t="s">
        <v>627</v>
      </c>
      <c r="C14" s="7">
        <v>0.45100000000000001</v>
      </c>
      <c r="D14" s="7">
        <v>1.4E-2</v>
      </c>
      <c r="E14" s="7">
        <v>31.561</v>
      </c>
      <c r="F14" s="8">
        <f t="shared" si="0"/>
        <v>1.2667756673973594E-218</v>
      </c>
    </row>
    <row r="15" spans="1:26" ht="15.75" customHeight="1" x14ac:dyDescent="0.25">
      <c r="A15" s="7" t="s">
        <v>382</v>
      </c>
      <c r="B15" s="7" t="s">
        <v>383</v>
      </c>
      <c r="C15" s="7">
        <v>0.42099999999999999</v>
      </c>
      <c r="D15" s="7">
        <v>5.0000000000000001E-3</v>
      </c>
      <c r="E15" s="7">
        <v>87.475999999999999</v>
      </c>
      <c r="F15" s="8" t="str">
        <f t="shared" si="0"/>
        <v>&lt;5E-308</v>
      </c>
    </row>
    <row r="16" spans="1:26" ht="15.75" customHeight="1" x14ac:dyDescent="0.25">
      <c r="A16" s="7" t="s">
        <v>386</v>
      </c>
      <c r="B16" s="7" t="s">
        <v>387</v>
      </c>
      <c r="C16" s="7">
        <v>0.36599999999999999</v>
      </c>
      <c r="D16" s="7">
        <v>5.0000000000000001E-3</v>
      </c>
      <c r="E16" s="7">
        <v>80.14</v>
      </c>
      <c r="F16" s="8" t="str">
        <f t="shared" si="0"/>
        <v>&lt;5E-308</v>
      </c>
    </row>
    <row r="17" spans="1:6" ht="15.75" customHeight="1" x14ac:dyDescent="0.25">
      <c r="A17" s="7" t="s">
        <v>628</v>
      </c>
      <c r="B17" s="7" t="s">
        <v>629</v>
      </c>
      <c r="C17" s="7">
        <v>0.36099999999999999</v>
      </c>
      <c r="D17" s="7">
        <v>1.2E-2</v>
      </c>
      <c r="E17" s="7">
        <v>29.181999999999999</v>
      </c>
      <c r="F17" s="8">
        <f t="shared" si="0"/>
        <v>3.2816164091963785E-187</v>
      </c>
    </row>
    <row r="18" spans="1:6" ht="15.75" customHeight="1" x14ac:dyDescent="0.25">
      <c r="A18" s="7" t="s">
        <v>422</v>
      </c>
      <c r="B18" s="7" t="s">
        <v>423</v>
      </c>
      <c r="C18" s="7">
        <v>0.35599999999999998</v>
      </c>
      <c r="D18" s="7">
        <v>5.0000000000000001E-3</v>
      </c>
      <c r="E18" s="7">
        <v>65.866</v>
      </c>
      <c r="F18" s="8" t="str">
        <f t="shared" si="0"/>
        <v>&lt;5E-308</v>
      </c>
    </row>
    <row r="19" spans="1:6" ht="15.75" customHeight="1" x14ac:dyDescent="0.25">
      <c r="A19" s="7" t="s">
        <v>630</v>
      </c>
      <c r="B19" s="7" t="s">
        <v>631</v>
      </c>
      <c r="C19" s="7">
        <v>0.35199999999999998</v>
      </c>
      <c r="D19" s="7">
        <v>0.01</v>
      </c>
      <c r="E19" s="7">
        <v>34.859000000000002</v>
      </c>
      <c r="F19" s="8">
        <f t="shared" si="0"/>
        <v>3.1104589037190365E-266</v>
      </c>
    </row>
    <row r="20" spans="1:6" ht="15.75" customHeight="1" x14ac:dyDescent="0.25">
      <c r="A20" s="7" t="s">
        <v>632</v>
      </c>
      <c r="B20" s="7" t="s">
        <v>633</v>
      </c>
      <c r="C20" s="7">
        <v>0.34399999999999997</v>
      </c>
      <c r="D20" s="7">
        <v>8.9999999999999993E-3</v>
      </c>
      <c r="E20" s="7">
        <v>36.848999999999997</v>
      </c>
      <c r="F20" s="8">
        <f t="shared" si="0"/>
        <v>3.0344105171771538E-297</v>
      </c>
    </row>
    <row r="21" spans="1:6" ht="15.75" customHeight="1" x14ac:dyDescent="0.25">
      <c r="A21" s="7" t="s">
        <v>384</v>
      </c>
      <c r="B21" s="7" t="s">
        <v>385</v>
      </c>
      <c r="C21" s="7">
        <v>0.32600000000000001</v>
      </c>
      <c r="D21" s="7">
        <v>5.0000000000000001E-3</v>
      </c>
      <c r="E21" s="7">
        <v>61.789000000000001</v>
      </c>
      <c r="F21" s="8" t="str">
        <f t="shared" si="0"/>
        <v>&lt;5E-308</v>
      </c>
    </row>
    <row r="22" spans="1:6" ht="15.75" customHeight="1" x14ac:dyDescent="0.25">
      <c r="A22" s="7" t="s">
        <v>456</v>
      </c>
      <c r="B22" s="7" t="s">
        <v>457</v>
      </c>
      <c r="C22" s="7">
        <v>0.30599999999999999</v>
      </c>
      <c r="D22" s="7">
        <v>5.0000000000000001E-3</v>
      </c>
      <c r="E22" s="7">
        <v>59.460999999999999</v>
      </c>
      <c r="F22" s="8" t="str">
        <f t="shared" si="0"/>
        <v>&lt;5E-308</v>
      </c>
    </row>
    <row r="23" spans="1:6" ht="15.75" customHeight="1" x14ac:dyDescent="0.25">
      <c r="A23" s="7" t="s">
        <v>602</v>
      </c>
      <c r="B23" s="7" t="s">
        <v>603</v>
      </c>
      <c r="C23" s="7">
        <v>0.28899999999999998</v>
      </c>
      <c r="D23" s="7">
        <v>8.0000000000000002E-3</v>
      </c>
      <c r="E23" s="7">
        <v>37.459000000000003</v>
      </c>
      <c r="F23" s="8">
        <f t="shared" si="0"/>
        <v>4.286768954353141E-307</v>
      </c>
    </row>
    <row r="24" spans="1:6" ht="15.75" customHeight="1" x14ac:dyDescent="0.25">
      <c r="A24" s="7" t="s">
        <v>104</v>
      </c>
      <c r="B24" s="7" t="s">
        <v>105</v>
      </c>
      <c r="C24" s="7">
        <v>0.28399999999999997</v>
      </c>
      <c r="D24" s="7">
        <v>6.0000000000000001E-3</v>
      </c>
      <c r="E24" s="7">
        <v>51.56</v>
      </c>
      <c r="F24" s="8" t="str">
        <f t="shared" si="0"/>
        <v>&lt;5E-308</v>
      </c>
    </row>
    <row r="25" spans="1:6" ht="15.75" customHeight="1" x14ac:dyDescent="0.25">
      <c r="A25" s="7" t="s">
        <v>402</v>
      </c>
      <c r="B25" s="7" t="s">
        <v>403</v>
      </c>
      <c r="C25" s="7">
        <v>0.28199999999999997</v>
      </c>
      <c r="D25" s="7">
        <v>6.0000000000000001E-3</v>
      </c>
      <c r="E25" s="7">
        <v>48.378</v>
      </c>
      <c r="F25" s="8" t="str">
        <f t="shared" si="0"/>
        <v>&lt;5E-308</v>
      </c>
    </row>
    <row r="26" spans="1:6" ht="15.75" customHeight="1" x14ac:dyDescent="0.25">
      <c r="A26" s="7" t="s">
        <v>400</v>
      </c>
      <c r="B26" s="7" t="s">
        <v>401</v>
      </c>
      <c r="C26" s="7">
        <v>0.28199999999999997</v>
      </c>
      <c r="D26" s="7">
        <v>6.0000000000000001E-3</v>
      </c>
      <c r="E26" s="7">
        <v>50.613</v>
      </c>
      <c r="F26" s="8" t="str">
        <f t="shared" si="0"/>
        <v>&lt;5E-308</v>
      </c>
    </row>
    <row r="27" spans="1:6" ht="15.75" customHeight="1" x14ac:dyDescent="0.25">
      <c r="A27" s="7" t="s">
        <v>106</v>
      </c>
      <c r="B27" s="7" t="s">
        <v>107</v>
      </c>
      <c r="C27" s="7">
        <v>0.26900000000000002</v>
      </c>
      <c r="D27" s="7">
        <v>5.0000000000000001E-3</v>
      </c>
      <c r="E27" s="7">
        <v>49.725000000000001</v>
      </c>
      <c r="F27" s="8" t="str">
        <f t="shared" si="0"/>
        <v>&lt;5E-308</v>
      </c>
    </row>
    <row r="28" spans="1:6" ht="15.75" customHeight="1" x14ac:dyDescent="0.25">
      <c r="A28" s="7" t="s">
        <v>434</v>
      </c>
      <c r="B28" s="7" t="s">
        <v>435</v>
      </c>
      <c r="C28" s="7">
        <v>0.22800000000000001</v>
      </c>
      <c r="D28" s="7">
        <v>5.0000000000000001E-3</v>
      </c>
      <c r="E28" s="7">
        <v>43.000999999999998</v>
      </c>
      <c r="F28" s="8" t="str">
        <f t="shared" si="0"/>
        <v>&lt;5E-308</v>
      </c>
    </row>
    <row r="29" spans="1:6" ht="15.75" customHeight="1" x14ac:dyDescent="0.25">
      <c r="A29" s="7" t="s">
        <v>430</v>
      </c>
      <c r="B29" s="7" t="s">
        <v>431</v>
      </c>
      <c r="C29" s="7">
        <v>0.221</v>
      </c>
      <c r="D29" s="7">
        <v>4.0000000000000001E-3</v>
      </c>
      <c r="E29" s="7">
        <v>49.296999999999997</v>
      </c>
      <c r="F29" s="8" t="str">
        <f t="shared" si="0"/>
        <v>&lt;5E-308</v>
      </c>
    </row>
    <row r="30" spans="1:6" ht="15.75" customHeight="1" x14ac:dyDescent="0.25">
      <c r="A30" s="7" t="s">
        <v>196</v>
      </c>
      <c r="B30" s="7" t="s">
        <v>197</v>
      </c>
      <c r="C30" s="7">
        <v>0.219</v>
      </c>
      <c r="D30" s="7">
        <v>8.0000000000000002E-3</v>
      </c>
      <c r="E30" s="7">
        <v>28.466000000000001</v>
      </c>
      <c r="F30" s="8">
        <f t="shared" si="0"/>
        <v>3.0889662911503545E-178</v>
      </c>
    </row>
    <row r="31" spans="1:6" ht="15.75" customHeight="1" x14ac:dyDescent="0.25">
      <c r="A31" s="7" t="s">
        <v>62</v>
      </c>
      <c r="B31" s="7" t="s">
        <v>63</v>
      </c>
      <c r="C31" s="7">
        <v>0.217</v>
      </c>
      <c r="D31" s="7">
        <v>6.0000000000000001E-3</v>
      </c>
      <c r="E31" s="7">
        <v>37.378999999999998</v>
      </c>
      <c r="F31" s="8">
        <f t="shared" si="0"/>
        <v>8.5728746476562269E-306</v>
      </c>
    </row>
    <row r="32" spans="1:6" ht="15.75" customHeight="1" x14ac:dyDescent="0.25">
      <c r="A32" s="7" t="s">
        <v>634</v>
      </c>
      <c r="B32" s="7" t="s">
        <v>635</v>
      </c>
      <c r="C32" s="7">
        <v>0.215</v>
      </c>
      <c r="D32" s="7">
        <v>0.01</v>
      </c>
      <c r="E32" s="7">
        <v>22.564</v>
      </c>
      <c r="F32" s="8">
        <f t="shared" si="0"/>
        <v>9.7861280026086203E-113</v>
      </c>
    </row>
    <row r="33" spans="1:6" ht="15.75" customHeight="1" x14ac:dyDescent="0.25">
      <c r="A33" s="7" t="s">
        <v>636</v>
      </c>
      <c r="B33" s="7" t="s">
        <v>637</v>
      </c>
      <c r="C33" s="7">
        <v>0.215</v>
      </c>
      <c r="D33" s="7">
        <v>8.9999999999999993E-3</v>
      </c>
      <c r="E33" s="7">
        <v>23.792999999999999</v>
      </c>
      <c r="F33" s="8">
        <f t="shared" si="0"/>
        <v>3.9462692329088741E-125</v>
      </c>
    </row>
    <row r="34" spans="1:6" ht="15.75" customHeight="1" x14ac:dyDescent="0.25">
      <c r="A34" s="7" t="s">
        <v>440</v>
      </c>
      <c r="B34" s="7" t="s">
        <v>441</v>
      </c>
      <c r="C34" s="7">
        <v>0.19600000000000001</v>
      </c>
      <c r="D34" s="7">
        <v>5.0000000000000001E-3</v>
      </c>
      <c r="E34" s="7">
        <v>36.045999999999999</v>
      </c>
      <c r="F34" s="8">
        <f t="shared" si="0"/>
        <v>1.5932134198932644E-284</v>
      </c>
    </row>
    <row r="35" spans="1:6" ht="15.75" customHeight="1" x14ac:dyDescent="0.25">
      <c r="A35" s="7" t="s">
        <v>396</v>
      </c>
      <c r="B35" s="7" t="s">
        <v>397</v>
      </c>
      <c r="C35" s="7">
        <v>-0.18099999999999999</v>
      </c>
      <c r="D35" s="7">
        <v>4.0000000000000001E-3</v>
      </c>
      <c r="E35" s="7">
        <v>-42.448999999999998</v>
      </c>
      <c r="F35" s="8" t="str">
        <f t="shared" si="0"/>
        <v>&lt;5E-308</v>
      </c>
    </row>
    <row r="36" spans="1:6" ht="15.75" customHeight="1" x14ac:dyDescent="0.25">
      <c r="A36" s="7" t="s">
        <v>638</v>
      </c>
      <c r="B36" s="7" t="s">
        <v>639</v>
      </c>
      <c r="C36" s="7">
        <v>0.14899999999999999</v>
      </c>
      <c r="D36" s="7">
        <v>8.9999999999999993E-3</v>
      </c>
      <c r="E36" s="7">
        <v>16.361000000000001</v>
      </c>
      <c r="F36" s="8">
        <f t="shared" si="0"/>
        <v>3.6311585786284806E-60</v>
      </c>
    </row>
    <row r="37" spans="1:6" ht="15.75" customHeight="1" x14ac:dyDescent="0.25">
      <c r="A37" s="7" t="s">
        <v>640</v>
      </c>
      <c r="B37" s="7" t="s">
        <v>641</v>
      </c>
      <c r="C37" s="7">
        <v>0.123</v>
      </c>
      <c r="D37" s="7">
        <v>5.0000000000000001E-3</v>
      </c>
      <c r="E37" s="7">
        <v>23.448</v>
      </c>
      <c r="F37" s="8">
        <f t="shared" si="0"/>
        <v>1.3854944489237299E-121</v>
      </c>
    </row>
    <row r="38" spans="1:6" ht="15.75" customHeight="1" x14ac:dyDescent="0.25">
      <c r="A38" s="7" t="s">
        <v>642</v>
      </c>
      <c r="B38" s="7" t="s">
        <v>643</v>
      </c>
      <c r="C38" s="7">
        <v>0.104</v>
      </c>
      <c r="D38" s="7">
        <v>7.0000000000000001E-3</v>
      </c>
      <c r="E38" s="7">
        <v>15.833</v>
      </c>
      <c r="F38" s="8">
        <f t="shared" si="0"/>
        <v>1.8422412823588183E-56</v>
      </c>
    </row>
    <row r="39" spans="1:6" ht="15.75" customHeight="1" x14ac:dyDescent="0.25">
      <c r="A39" s="7" t="s">
        <v>644</v>
      </c>
      <c r="B39" s="7" t="s">
        <v>645</v>
      </c>
      <c r="C39" s="7">
        <v>-9.8000000000000004E-2</v>
      </c>
      <c r="D39" s="7">
        <v>7.0000000000000001E-3</v>
      </c>
      <c r="E39" s="7">
        <v>-15.026</v>
      </c>
      <c r="F39" s="8">
        <f t="shared" si="0"/>
        <v>4.9607020942225421E-51</v>
      </c>
    </row>
    <row r="40" spans="1:6" ht="15.75" customHeight="1" x14ac:dyDescent="0.25">
      <c r="A40" s="7" t="s">
        <v>458</v>
      </c>
      <c r="B40" s="7" t="s">
        <v>459</v>
      </c>
      <c r="C40" s="7">
        <v>-9.4E-2</v>
      </c>
      <c r="D40" s="7">
        <v>4.0000000000000001E-3</v>
      </c>
      <c r="E40" s="7">
        <v>-21.861000000000001</v>
      </c>
      <c r="F40" s="8">
        <f t="shared" si="0"/>
        <v>6.1091163473188449E-106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20"/>
  <sheetViews>
    <sheetView workbookViewId="0"/>
  </sheetViews>
  <sheetFormatPr defaultColWidth="12.6328125" defaultRowHeight="15.75" customHeight="1" x14ac:dyDescent="0.25"/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646</v>
      </c>
      <c r="B2" s="7" t="s">
        <v>647</v>
      </c>
      <c r="C2" s="7">
        <v>0.95</v>
      </c>
      <c r="D2" s="7">
        <v>7.0000000000000001E-3</v>
      </c>
      <c r="E2" s="7">
        <v>138.71799999999999</v>
      </c>
      <c r="F2" s="8" t="str">
        <f t="shared" ref="F2:F20" si="0">IF(2*_xlfn.NORM.S.DIST(-1*ABS(E2),TRUE)=0,"&lt;5E-308",2*_xlfn.NORM.S.DIST(-1*ABS(E2),TRUE))</f>
        <v>&lt;5E-308</v>
      </c>
    </row>
    <row r="3" spans="1:26" ht="15.75" customHeight="1" x14ac:dyDescent="0.25">
      <c r="A3" s="7" t="s">
        <v>648</v>
      </c>
      <c r="B3" s="7" t="s">
        <v>649</v>
      </c>
      <c r="C3" s="7">
        <v>0.876</v>
      </c>
      <c r="D3" s="7">
        <v>7.0000000000000001E-3</v>
      </c>
      <c r="E3" s="7">
        <v>132.995</v>
      </c>
      <c r="F3" s="8" t="str">
        <f t="shared" si="0"/>
        <v>&lt;5E-308</v>
      </c>
    </row>
    <row r="4" spans="1:26" ht="15.75" customHeight="1" x14ac:dyDescent="0.25">
      <c r="A4" s="7" t="s">
        <v>650</v>
      </c>
      <c r="B4" s="7" t="s">
        <v>651</v>
      </c>
      <c r="C4" s="7">
        <v>0.83399999999999996</v>
      </c>
      <c r="D4" s="7">
        <v>7.0000000000000001E-3</v>
      </c>
      <c r="E4" s="7">
        <v>121.164</v>
      </c>
      <c r="F4" s="8" t="str">
        <f t="shared" si="0"/>
        <v>&lt;5E-308</v>
      </c>
    </row>
    <row r="5" spans="1:26" ht="15.75" customHeight="1" x14ac:dyDescent="0.25">
      <c r="A5" s="7" t="s">
        <v>652</v>
      </c>
      <c r="B5" s="7" t="s">
        <v>653</v>
      </c>
      <c r="C5" s="7">
        <v>0.72699999999999998</v>
      </c>
      <c r="D5" s="7">
        <v>8.0000000000000002E-3</v>
      </c>
      <c r="E5" s="7">
        <v>94.957999999999998</v>
      </c>
      <c r="F5" s="8" t="str">
        <f t="shared" si="0"/>
        <v>&lt;5E-308</v>
      </c>
    </row>
    <row r="6" spans="1:26" ht="15.75" customHeight="1" x14ac:dyDescent="0.25">
      <c r="A6" s="7" t="s">
        <v>654</v>
      </c>
      <c r="B6" s="7" t="s">
        <v>655</v>
      </c>
      <c r="C6" s="7">
        <v>0.72499999999999998</v>
      </c>
      <c r="D6" s="7">
        <v>1.2E-2</v>
      </c>
      <c r="E6" s="7">
        <v>60.320999999999998</v>
      </c>
      <c r="F6" s="8" t="str">
        <f t="shared" si="0"/>
        <v>&lt;5E-308</v>
      </c>
    </row>
    <row r="7" spans="1:26" ht="15.75" customHeight="1" x14ac:dyDescent="0.25">
      <c r="A7" s="7" t="s">
        <v>656</v>
      </c>
      <c r="B7" s="7" t="s">
        <v>657</v>
      </c>
      <c r="C7" s="7">
        <v>0.72099999999999997</v>
      </c>
      <c r="D7" s="7">
        <v>6.0000000000000001E-3</v>
      </c>
      <c r="E7" s="7">
        <v>119.754</v>
      </c>
      <c r="F7" s="8" t="str">
        <f t="shared" si="0"/>
        <v>&lt;5E-308</v>
      </c>
    </row>
    <row r="8" spans="1:26" ht="15.75" customHeight="1" x14ac:dyDescent="0.25">
      <c r="A8" s="7" t="s">
        <v>658</v>
      </c>
      <c r="B8" s="7" t="s">
        <v>659</v>
      </c>
      <c r="C8" s="7">
        <v>0.69299999999999995</v>
      </c>
      <c r="D8" s="7">
        <v>8.9999999999999993E-3</v>
      </c>
      <c r="E8" s="7">
        <v>78.820999999999998</v>
      </c>
      <c r="F8" s="8" t="str">
        <f t="shared" si="0"/>
        <v>&lt;5E-308</v>
      </c>
    </row>
    <row r="9" spans="1:26" ht="15.75" customHeight="1" x14ac:dyDescent="0.25">
      <c r="A9" s="7" t="s">
        <v>660</v>
      </c>
      <c r="B9" s="7" t="s">
        <v>661</v>
      </c>
      <c r="C9" s="7">
        <v>0.69199999999999995</v>
      </c>
      <c r="D9" s="7">
        <v>1.0999999999999999E-2</v>
      </c>
      <c r="E9" s="7">
        <v>63.591000000000001</v>
      </c>
      <c r="F9" s="8" t="str">
        <f t="shared" si="0"/>
        <v>&lt;5E-308</v>
      </c>
    </row>
    <row r="10" spans="1:26" ht="15.75" customHeight="1" x14ac:dyDescent="0.25">
      <c r="A10" s="7" t="s">
        <v>662</v>
      </c>
      <c r="B10" s="7" t="s">
        <v>663</v>
      </c>
      <c r="C10" s="7">
        <v>0.68600000000000005</v>
      </c>
      <c r="D10" s="7">
        <v>8.9999999999999993E-3</v>
      </c>
      <c r="E10" s="7">
        <v>74.647999999999996</v>
      </c>
      <c r="F10" s="8" t="str">
        <f t="shared" si="0"/>
        <v>&lt;5E-308</v>
      </c>
    </row>
    <row r="11" spans="1:26" ht="15.75" customHeight="1" x14ac:dyDescent="0.25">
      <c r="A11" s="7" t="s">
        <v>664</v>
      </c>
      <c r="B11" s="7" t="s">
        <v>665</v>
      </c>
      <c r="C11" s="7">
        <v>0.66200000000000003</v>
      </c>
      <c r="D11" s="7">
        <v>7.0000000000000001E-3</v>
      </c>
      <c r="E11" s="7">
        <v>99.302999999999997</v>
      </c>
      <c r="F11" s="8" t="str">
        <f t="shared" si="0"/>
        <v>&lt;5E-308</v>
      </c>
    </row>
    <row r="12" spans="1:26" ht="15.75" customHeight="1" x14ac:dyDescent="0.25">
      <c r="A12" s="7" t="s">
        <v>666</v>
      </c>
      <c r="B12" s="7" t="s">
        <v>667</v>
      </c>
      <c r="C12" s="7">
        <v>0.64500000000000002</v>
      </c>
      <c r="D12" s="7">
        <v>7.0000000000000001E-3</v>
      </c>
      <c r="E12" s="7">
        <v>87.962000000000003</v>
      </c>
      <c r="F12" s="8" t="str">
        <f t="shared" si="0"/>
        <v>&lt;5E-308</v>
      </c>
    </row>
    <row r="13" spans="1:26" ht="15.75" customHeight="1" x14ac:dyDescent="0.25">
      <c r="A13" s="7" t="s">
        <v>668</v>
      </c>
      <c r="B13" s="7" t="s">
        <v>669</v>
      </c>
      <c r="C13" s="7">
        <v>0.59499999999999997</v>
      </c>
      <c r="D13" s="7">
        <v>8.9999999999999993E-3</v>
      </c>
      <c r="E13" s="7">
        <v>68.872</v>
      </c>
      <c r="F13" s="8" t="str">
        <f t="shared" si="0"/>
        <v>&lt;5E-308</v>
      </c>
    </row>
    <row r="14" spans="1:26" ht="15.75" customHeight="1" x14ac:dyDescent="0.25">
      <c r="A14" s="7" t="s">
        <v>670</v>
      </c>
      <c r="B14" s="7" t="s">
        <v>671</v>
      </c>
      <c r="C14" s="7">
        <v>0.59</v>
      </c>
      <c r="D14" s="7">
        <v>1.0999999999999999E-2</v>
      </c>
      <c r="E14" s="7">
        <v>53.74</v>
      </c>
      <c r="F14" s="8" t="str">
        <f t="shared" si="0"/>
        <v>&lt;5E-308</v>
      </c>
    </row>
    <row r="15" spans="1:26" ht="15.75" customHeight="1" x14ac:dyDescent="0.25">
      <c r="A15" s="7" t="s">
        <v>672</v>
      </c>
      <c r="B15" s="7" t="s">
        <v>673</v>
      </c>
      <c r="C15" s="7">
        <v>0.58199999999999996</v>
      </c>
      <c r="D15" s="7">
        <v>1.2999999999999999E-2</v>
      </c>
      <c r="E15" s="7">
        <v>43.170999999999999</v>
      </c>
      <c r="F15" s="8" t="str">
        <f t="shared" si="0"/>
        <v>&lt;5E-308</v>
      </c>
    </row>
    <row r="16" spans="1:26" ht="15.75" customHeight="1" x14ac:dyDescent="0.25">
      <c r="A16" s="7" t="s">
        <v>674</v>
      </c>
      <c r="B16" s="7" t="s">
        <v>675</v>
      </c>
      <c r="C16" s="7">
        <v>0.57999999999999996</v>
      </c>
      <c r="D16" s="7">
        <v>7.0000000000000001E-3</v>
      </c>
      <c r="E16" s="7">
        <v>84.966999999999999</v>
      </c>
      <c r="F16" s="8" t="str">
        <f t="shared" si="0"/>
        <v>&lt;5E-308</v>
      </c>
    </row>
    <row r="17" spans="1:6" ht="15.75" customHeight="1" x14ac:dyDescent="0.25">
      <c r="A17" s="7" t="s">
        <v>676</v>
      </c>
      <c r="B17" s="7" t="s">
        <v>677</v>
      </c>
      <c r="C17" s="7">
        <v>0.57099999999999995</v>
      </c>
      <c r="D17" s="7">
        <v>1.2999999999999999E-2</v>
      </c>
      <c r="E17" s="7">
        <v>44.735999999999997</v>
      </c>
      <c r="F17" s="8" t="str">
        <f t="shared" si="0"/>
        <v>&lt;5E-308</v>
      </c>
    </row>
    <row r="18" spans="1:6" ht="15.75" customHeight="1" x14ac:dyDescent="0.25">
      <c r="A18" s="7" t="s">
        <v>678</v>
      </c>
      <c r="B18" s="7" t="s">
        <v>679</v>
      </c>
      <c r="C18" s="7">
        <v>0.56399999999999995</v>
      </c>
      <c r="D18" s="7">
        <v>0.01</v>
      </c>
      <c r="E18" s="7">
        <v>54.301000000000002</v>
      </c>
      <c r="F18" s="8" t="str">
        <f t="shared" si="0"/>
        <v>&lt;5E-308</v>
      </c>
    </row>
    <row r="19" spans="1:6" ht="15.75" customHeight="1" x14ac:dyDescent="0.25">
      <c r="A19" s="7" t="s">
        <v>680</v>
      </c>
      <c r="B19" s="7" t="s">
        <v>681</v>
      </c>
      <c r="C19" s="7">
        <v>0.55500000000000005</v>
      </c>
      <c r="D19" s="7">
        <v>1.6E-2</v>
      </c>
      <c r="E19" s="7">
        <v>35.386000000000003</v>
      </c>
      <c r="F19" s="8">
        <f t="shared" si="0"/>
        <v>2.8036239270258916E-274</v>
      </c>
    </row>
    <row r="20" spans="1:6" ht="15.75" customHeight="1" x14ac:dyDescent="0.25">
      <c r="A20" s="7" t="s">
        <v>682</v>
      </c>
      <c r="B20" s="7" t="s">
        <v>683</v>
      </c>
      <c r="C20" s="7">
        <v>0.42899999999999999</v>
      </c>
      <c r="D20" s="7">
        <v>1.7999999999999999E-2</v>
      </c>
      <c r="E20" s="7">
        <v>24.315000000000001</v>
      </c>
      <c r="F20" s="8">
        <f t="shared" si="0"/>
        <v>1.3605383486882974E-130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35"/>
  <sheetViews>
    <sheetView workbookViewId="0"/>
  </sheetViews>
  <sheetFormatPr defaultColWidth="12.6328125" defaultRowHeight="15.75" customHeight="1" x14ac:dyDescent="0.25"/>
  <cols>
    <col min="2" max="2" width="56.179687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684</v>
      </c>
      <c r="B2" s="7" t="s">
        <v>685</v>
      </c>
      <c r="C2" s="7">
        <v>0.74099999999999999</v>
      </c>
      <c r="D2" s="7">
        <v>2.1000000000000001E-2</v>
      </c>
      <c r="E2" s="7">
        <v>35.954999999999998</v>
      </c>
      <c r="F2" s="8">
        <f t="shared" ref="F2:F35" si="0">IF(2*_xlfn.NORM.S.DIST(-1*ABS(E2),TRUE)=0,"&lt;5E-308",2*_xlfn.NORM.S.DIST(-1*ABS(E2),TRUE))</f>
        <v>4.2280346391226497E-283</v>
      </c>
    </row>
    <row r="3" spans="1:26" ht="15.75" customHeight="1" x14ac:dyDescent="0.25">
      <c r="A3" s="7" t="s">
        <v>686</v>
      </c>
      <c r="B3" s="7" t="s">
        <v>687</v>
      </c>
      <c r="C3" s="7">
        <v>0.68300000000000005</v>
      </c>
      <c r="D3" s="7">
        <v>2.3E-2</v>
      </c>
      <c r="E3" s="7">
        <v>29.623999999999999</v>
      </c>
      <c r="F3" s="8">
        <f t="shared" si="0"/>
        <v>7.3354773227329056E-193</v>
      </c>
    </row>
    <row r="4" spans="1:26" ht="15.75" customHeight="1" x14ac:dyDescent="0.25">
      <c r="A4" s="7" t="s">
        <v>688</v>
      </c>
      <c r="B4" s="7" t="s">
        <v>689</v>
      </c>
      <c r="C4" s="7">
        <v>0.59599999999999997</v>
      </c>
      <c r="D4" s="7">
        <v>1.7999999999999999E-2</v>
      </c>
      <c r="E4" s="7">
        <v>32.383000000000003</v>
      </c>
      <c r="F4" s="8">
        <f t="shared" si="0"/>
        <v>4.762870848547388E-230</v>
      </c>
    </row>
    <row r="5" spans="1:26" ht="15.75" customHeight="1" x14ac:dyDescent="0.25">
      <c r="A5" s="7" t="s">
        <v>690</v>
      </c>
      <c r="B5" s="7" t="s">
        <v>691</v>
      </c>
      <c r="C5" s="7">
        <v>0.57999999999999996</v>
      </c>
      <c r="D5" s="7">
        <v>1.2999999999999999E-2</v>
      </c>
      <c r="E5" s="7">
        <v>43.335000000000001</v>
      </c>
      <c r="F5" s="8" t="str">
        <f t="shared" si="0"/>
        <v>&lt;5E-308</v>
      </c>
    </row>
    <row r="6" spans="1:26" ht="15.75" customHeight="1" x14ac:dyDescent="0.25">
      <c r="A6" s="7" t="s">
        <v>602</v>
      </c>
      <c r="B6" s="7" t="s">
        <v>603</v>
      </c>
      <c r="C6" s="7">
        <v>0.57699999999999996</v>
      </c>
      <c r="D6" s="7">
        <v>7.0000000000000001E-3</v>
      </c>
      <c r="E6" s="7">
        <v>88.765000000000001</v>
      </c>
      <c r="F6" s="8" t="str">
        <f t="shared" si="0"/>
        <v>&lt;5E-308</v>
      </c>
    </row>
    <row r="7" spans="1:26" ht="15.75" customHeight="1" x14ac:dyDescent="0.25">
      <c r="A7" s="7" t="s">
        <v>692</v>
      </c>
      <c r="B7" s="7" t="s">
        <v>693</v>
      </c>
      <c r="C7" s="7">
        <v>0.56399999999999995</v>
      </c>
      <c r="D7" s="7">
        <v>1.2E-2</v>
      </c>
      <c r="E7" s="7">
        <v>48.533000000000001</v>
      </c>
      <c r="F7" s="8" t="str">
        <f t="shared" si="0"/>
        <v>&lt;5E-308</v>
      </c>
    </row>
    <row r="8" spans="1:26" ht="15.75" customHeight="1" x14ac:dyDescent="0.25">
      <c r="A8" s="7" t="s">
        <v>694</v>
      </c>
      <c r="B8" s="7" t="s">
        <v>695</v>
      </c>
      <c r="C8" s="7">
        <v>0.53300000000000003</v>
      </c>
      <c r="D8" s="7">
        <v>2.1000000000000001E-2</v>
      </c>
      <c r="E8" s="7">
        <v>25.38</v>
      </c>
      <c r="F8" s="8">
        <f t="shared" si="0"/>
        <v>4.1937021962958944E-142</v>
      </c>
    </row>
    <row r="9" spans="1:26" ht="15.75" customHeight="1" x14ac:dyDescent="0.25">
      <c r="A9" s="7" t="s">
        <v>696</v>
      </c>
      <c r="B9" s="7" t="s">
        <v>697</v>
      </c>
      <c r="C9" s="7">
        <v>0.52700000000000002</v>
      </c>
      <c r="D9" s="7">
        <v>2.5000000000000001E-2</v>
      </c>
      <c r="E9" s="7">
        <v>21.314</v>
      </c>
      <c r="F9" s="8">
        <f t="shared" si="0"/>
        <v>8.4186681319574124E-101</v>
      </c>
    </row>
    <row r="10" spans="1:26" ht="15.75" customHeight="1" x14ac:dyDescent="0.25">
      <c r="A10" s="7" t="s">
        <v>160</v>
      </c>
      <c r="B10" s="7" t="s">
        <v>161</v>
      </c>
      <c r="C10" s="7">
        <v>0.52400000000000002</v>
      </c>
      <c r="D10" s="7">
        <v>7.0000000000000001E-3</v>
      </c>
      <c r="E10" s="7">
        <v>77.168999999999997</v>
      </c>
      <c r="F10" s="8" t="str">
        <f t="shared" si="0"/>
        <v>&lt;5E-308</v>
      </c>
    </row>
    <row r="11" spans="1:26" ht="15.75" customHeight="1" x14ac:dyDescent="0.25">
      <c r="A11" s="7" t="s">
        <v>698</v>
      </c>
      <c r="B11" s="7" t="s">
        <v>699</v>
      </c>
      <c r="C11" s="7">
        <v>0.496</v>
      </c>
      <c r="D11" s="7">
        <v>8.9999999999999993E-3</v>
      </c>
      <c r="E11" s="7">
        <v>58.204999999999998</v>
      </c>
      <c r="F11" s="8" t="str">
        <f t="shared" si="0"/>
        <v>&lt;5E-308</v>
      </c>
    </row>
    <row r="12" spans="1:26" ht="15.75" customHeight="1" x14ac:dyDescent="0.25">
      <c r="A12" s="7" t="s">
        <v>700</v>
      </c>
      <c r="B12" s="7" t="s">
        <v>701</v>
      </c>
      <c r="C12" s="7">
        <v>0.48699999999999999</v>
      </c>
      <c r="D12" s="7">
        <v>1.9E-2</v>
      </c>
      <c r="E12" s="7">
        <v>25.638000000000002</v>
      </c>
      <c r="F12" s="8">
        <f t="shared" si="0"/>
        <v>5.7542222515282966E-145</v>
      </c>
    </row>
    <row r="13" spans="1:26" ht="15.75" customHeight="1" x14ac:dyDescent="0.25">
      <c r="A13" s="7" t="s">
        <v>398</v>
      </c>
      <c r="B13" s="7" t="s">
        <v>399</v>
      </c>
      <c r="C13" s="7">
        <v>-0.47099999999999997</v>
      </c>
      <c r="D13" s="7">
        <v>7.0000000000000001E-3</v>
      </c>
      <c r="E13" s="7">
        <v>-68.519000000000005</v>
      </c>
      <c r="F13" s="8" t="str">
        <f t="shared" si="0"/>
        <v>&lt;5E-308</v>
      </c>
    </row>
    <row r="14" spans="1:26" ht="15.75" customHeight="1" x14ac:dyDescent="0.25">
      <c r="A14" s="7" t="s">
        <v>416</v>
      </c>
      <c r="B14" s="7" t="s">
        <v>417</v>
      </c>
      <c r="C14" s="7">
        <v>0.45600000000000002</v>
      </c>
      <c r="D14" s="7">
        <v>8.9999999999999993E-3</v>
      </c>
      <c r="E14" s="7">
        <v>51.078000000000003</v>
      </c>
      <c r="F14" s="8" t="str">
        <f t="shared" si="0"/>
        <v>&lt;5E-308</v>
      </c>
    </row>
    <row r="15" spans="1:26" ht="15.75" customHeight="1" x14ac:dyDescent="0.25">
      <c r="A15" s="7" t="s">
        <v>702</v>
      </c>
      <c r="B15" s="7" t="s">
        <v>703</v>
      </c>
      <c r="C15" s="7">
        <v>0.44600000000000001</v>
      </c>
      <c r="D15" s="7">
        <v>1.9E-2</v>
      </c>
      <c r="E15" s="7">
        <v>22.902000000000001</v>
      </c>
      <c r="F15" s="8">
        <f t="shared" si="0"/>
        <v>4.4377860869516719E-116</v>
      </c>
    </row>
    <row r="16" spans="1:26" ht="15.75" customHeight="1" x14ac:dyDescent="0.25">
      <c r="A16" s="7" t="s">
        <v>704</v>
      </c>
      <c r="B16" s="7" t="s">
        <v>705</v>
      </c>
      <c r="C16" s="7">
        <v>0.42899999999999999</v>
      </c>
      <c r="D16" s="7">
        <v>2.3E-2</v>
      </c>
      <c r="E16" s="7">
        <v>18.59</v>
      </c>
      <c r="F16" s="8">
        <f t="shared" si="0"/>
        <v>3.8717787539317717E-77</v>
      </c>
    </row>
    <row r="17" spans="1:6" ht="15.75" customHeight="1" x14ac:dyDescent="0.25">
      <c r="A17" s="7" t="s">
        <v>132</v>
      </c>
      <c r="B17" s="7" t="s">
        <v>133</v>
      </c>
      <c r="C17" s="7">
        <v>0.41299999999999998</v>
      </c>
      <c r="D17" s="7">
        <v>0.01</v>
      </c>
      <c r="E17" s="7">
        <v>43.296999999999997</v>
      </c>
      <c r="F17" s="8" t="str">
        <f t="shared" si="0"/>
        <v>&lt;5E-308</v>
      </c>
    </row>
    <row r="18" spans="1:6" ht="15.75" customHeight="1" x14ac:dyDescent="0.25">
      <c r="A18" s="7" t="s">
        <v>706</v>
      </c>
      <c r="B18" s="7" t="s">
        <v>707</v>
      </c>
      <c r="C18" s="7">
        <v>0.40699999999999997</v>
      </c>
      <c r="D18" s="7">
        <v>2.1999999999999999E-2</v>
      </c>
      <c r="E18" s="7">
        <v>18.393999999999998</v>
      </c>
      <c r="F18" s="8">
        <f t="shared" si="0"/>
        <v>1.4674321128113092E-75</v>
      </c>
    </row>
    <row r="19" spans="1:6" ht="15.75" customHeight="1" x14ac:dyDescent="0.25">
      <c r="A19" s="7" t="s">
        <v>490</v>
      </c>
      <c r="B19" s="7" t="s">
        <v>491</v>
      </c>
      <c r="C19" s="7">
        <v>0.378</v>
      </c>
      <c r="D19" s="7">
        <v>1.0999999999999999E-2</v>
      </c>
      <c r="E19" s="7">
        <v>35.777999999999999</v>
      </c>
      <c r="F19" s="8">
        <f t="shared" si="0"/>
        <v>2.4285146517559406E-280</v>
      </c>
    </row>
    <row r="20" spans="1:6" ht="15.75" customHeight="1" x14ac:dyDescent="0.25">
      <c r="A20" s="7" t="s">
        <v>708</v>
      </c>
      <c r="B20" s="7" t="s">
        <v>709</v>
      </c>
      <c r="C20" s="7">
        <v>0.36199999999999999</v>
      </c>
      <c r="D20" s="7">
        <v>1.2E-2</v>
      </c>
      <c r="E20" s="7">
        <v>30.329000000000001</v>
      </c>
      <c r="F20" s="8">
        <f t="shared" si="0"/>
        <v>4.7544850078490713E-202</v>
      </c>
    </row>
    <row r="21" spans="1:6" ht="15.75" customHeight="1" x14ac:dyDescent="0.25">
      <c r="A21" s="7" t="s">
        <v>196</v>
      </c>
      <c r="B21" s="7" t="s">
        <v>197</v>
      </c>
      <c r="C21" s="7">
        <v>0.36099999999999999</v>
      </c>
      <c r="D21" s="7">
        <v>7.0000000000000001E-3</v>
      </c>
      <c r="E21" s="7">
        <v>53.073999999999998</v>
      </c>
      <c r="F21" s="8" t="str">
        <f t="shared" si="0"/>
        <v>&lt;5E-308</v>
      </c>
    </row>
    <row r="22" spans="1:6" ht="15.75" customHeight="1" x14ac:dyDescent="0.25">
      <c r="A22" s="7" t="s">
        <v>104</v>
      </c>
      <c r="B22" s="7" t="s">
        <v>105</v>
      </c>
      <c r="C22" s="7">
        <v>0.35599999999999998</v>
      </c>
      <c r="D22" s="7">
        <v>5.0000000000000001E-3</v>
      </c>
      <c r="E22" s="7">
        <v>66.766000000000005</v>
      </c>
      <c r="F22" s="8" t="str">
        <f t="shared" si="0"/>
        <v>&lt;5E-308</v>
      </c>
    </row>
    <row r="23" spans="1:6" ht="15.75" customHeight="1" x14ac:dyDescent="0.25">
      <c r="A23" s="7" t="s">
        <v>710</v>
      </c>
      <c r="B23" s="7" t="s">
        <v>711</v>
      </c>
      <c r="C23" s="7">
        <v>0.34599999999999997</v>
      </c>
      <c r="D23" s="7">
        <v>1.2E-2</v>
      </c>
      <c r="E23" s="7">
        <v>29.472999999999999</v>
      </c>
      <c r="F23" s="8">
        <f t="shared" si="0"/>
        <v>6.3883397353252926E-191</v>
      </c>
    </row>
    <row r="24" spans="1:6" ht="15.75" customHeight="1" x14ac:dyDescent="0.25">
      <c r="A24" s="7" t="s">
        <v>32</v>
      </c>
      <c r="B24" s="7" t="s">
        <v>33</v>
      </c>
      <c r="C24" s="7">
        <v>0.33100000000000002</v>
      </c>
      <c r="D24" s="7">
        <v>6.0000000000000001E-3</v>
      </c>
      <c r="E24" s="7">
        <v>51.137999999999998</v>
      </c>
      <c r="F24" s="8" t="str">
        <f t="shared" si="0"/>
        <v>&lt;5E-308</v>
      </c>
    </row>
    <row r="25" spans="1:6" ht="15.75" customHeight="1" x14ac:dyDescent="0.25">
      <c r="A25" s="7" t="s">
        <v>106</v>
      </c>
      <c r="B25" s="7" t="s">
        <v>107</v>
      </c>
      <c r="C25" s="7">
        <v>0.33</v>
      </c>
      <c r="D25" s="7">
        <v>5.0000000000000001E-3</v>
      </c>
      <c r="E25" s="7">
        <v>63.302999999999997</v>
      </c>
      <c r="F25" s="8" t="str">
        <f t="shared" si="0"/>
        <v>&lt;5E-308</v>
      </c>
    </row>
    <row r="26" spans="1:6" ht="15.75" customHeight="1" x14ac:dyDescent="0.25">
      <c r="A26" s="7" t="s">
        <v>712</v>
      </c>
      <c r="B26" s="7" t="s">
        <v>713</v>
      </c>
      <c r="C26" s="7">
        <v>0.32400000000000001</v>
      </c>
      <c r="D26" s="7">
        <v>1.0999999999999999E-2</v>
      </c>
      <c r="E26" s="7">
        <v>28.716000000000001</v>
      </c>
      <c r="F26" s="8">
        <f t="shared" si="0"/>
        <v>2.408776588240513E-181</v>
      </c>
    </row>
    <row r="27" spans="1:6" ht="15.75" customHeight="1" x14ac:dyDescent="0.25">
      <c r="A27" s="7" t="s">
        <v>166</v>
      </c>
      <c r="B27" s="7" t="s">
        <v>167</v>
      </c>
      <c r="C27" s="7">
        <v>0.32100000000000001</v>
      </c>
      <c r="D27" s="7">
        <v>8.0000000000000002E-3</v>
      </c>
      <c r="E27" s="7">
        <v>38.341999999999999</v>
      </c>
      <c r="F27" s="8" t="str">
        <f t="shared" si="0"/>
        <v>&lt;5E-308</v>
      </c>
    </row>
    <row r="28" spans="1:6" ht="15.75" customHeight="1" x14ac:dyDescent="0.25">
      <c r="A28" s="7" t="s">
        <v>62</v>
      </c>
      <c r="B28" s="7" t="s">
        <v>63</v>
      </c>
      <c r="C28" s="7">
        <v>0.308</v>
      </c>
      <c r="D28" s="7">
        <v>5.0000000000000001E-3</v>
      </c>
      <c r="E28" s="7">
        <v>59.476999999999997</v>
      </c>
      <c r="F28" s="8" t="str">
        <f t="shared" si="0"/>
        <v>&lt;5E-308</v>
      </c>
    </row>
    <row r="29" spans="1:6" ht="15.75" customHeight="1" x14ac:dyDescent="0.25">
      <c r="A29" s="7" t="s">
        <v>78</v>
      </c>
      <c r="B29" s="7" t="s">
        <v>79</v>
      </c>
      <c r="C29" s="7">
        <v>0.29299999999999998</v>
      </c>
      <c r="D29" s="7">
        <v>6.0000000000000001E-3</v>
      </c>
      <c r="E29" s="7">
        <v>47.837000000000003</v>
      </c>
      <c r="F29" s="8" t="str">
        <f t="shared" si="0"/>
        <v>&lt;5E-308</v>
      </c>
    </row>
    <row r="30" spans="1:6" ht="15.75" customHeight="1" x14ac:dyDescent="0.25">
      <c r="A30" s="7" t="s">
        <v>158</v>
      </c>
      <c r="B30" s="7" t="s">
        <v>159</v>
      </c>
      <c r="C30" s="7">
        <v>0.27600000000000002</v>
      </c>
      <c r="D30" s="7">
        <v>0.01</v>
      </c>
      <c r="E30" s="7">
        <v>28.587</v>
      </c>
      <c r="F30" s="8">
        <f t="shared" si="0"/>
        <v>9.7480656689733799E-180</v>
      </c>
    </row>
    <row r="31" spans="1:6" ht="15.75" customHeight="1" x14ac:dyDescent="0.25">
      <c r="A31" s="7" t="s">
        <v>198</v>
      </c>
      <c r="B31" s="7" t="s">
        <v>199</v>
      </c>
      <c r="C31" s="7">
        <v>0.23799999999999999</v>
      </c>
      <c r="D31" s="7">
        <v>6.0000000000000001E-3</v>
      </c>
      <c r="E31" s="7">
        <v>37.515000000000001</v>
      </c>
      <c r="F31" s="8">
        <f t="shared" si="0"/>
        <v>5.2454165213936053E-308</v>
      </c>
    </row>
    <row r="32" spans="1:6" ht="15.75" customHeight="1" x14ac:dyDescent="0.25">
      <c r="A32" s="7" t="s">
        <v>714</v>
      </c>
      <c r="B32" s="7" t="s">
        <v>715</v>
      </c>
      <c r="C32" s="7">
        <v>-0.23799999999999999</v>
      </c>
      <c r="D32" s="7">
        <v>1.0999999999999999E-2</v>
      </c>
      <c r="E32" s="7">
        <v>-21.954999999999998</v>
      </c>
      <c r="F32" s="8">
        <f t="shared" si="0"/>
        <v>7.7581371783235415E-107</v>
      </c>
    </row>
    <row r="33" spans="1:6" ht="15.75" customHeight="1" x14ac:dyDescent="0.25">
      <c r="A33" s="7" t="s">
        <v>382</v>
      </c>
      <c r="B33" s="7" t="s">
        <v>383</v>
      </c>
      <c r="C33" s="7">
        <v>0.20399999999999999</v>
      </c>
      <c r="D33" s="7">
        <v>6.0000000000000001E-3</v>
      </c>
      <c r="E33" s="7">
        <v>36.840000000000003</v>
      </c>
      <c r="F33" s="8">
        <f t="shared" si="0"/>
        <v>4.2285603343914862E-297</v>
      </c>
    </row>
    <row r="34" spans="1:6" ht="15.75" customHeight="1" x14ac:dyDescent="0.25">
      <c r="A34" s="7" t="s">
        <v>140</v>
      </c>
      <c r="B34" s="7" t="s">
        <v>141</v>
      </c>
      <c r="C34" s="7">
        <v>-0.16400000000000001</v>
      </c>
      <c r="D34" s="7">
        <v>7.0000000000000001E-3</v>
      </c>
      <c r="E34" s="7">
        <v>-22.581</v>
      </c>
      <c r="F34" s="8">
        <f t="shared" si="0"/>
        <v>6.6624225973178356E-113</v>
      </c>
    </row>
    <row r="35" spans="1:6" ht="15.75" customHeight="1" x14ac:dyDescent="0.25">
      <c r="A35" s="7" t="s">
        <v>716</v>
      </c>
      <c r="B35" s="7" t="s">
        <v>717</v>
      </c>
      <c r="C35" s="7">
        <v>-0.128</v>
      </c>
      <c r="D35" s="7">
        <v>5.0000000000000001E-3</v>
      </c>
      <c r="E35" s="7">
        <v>-24.806999999999999</v>
      </c>
      <c r="F35" s="8">
        <f t="shared" si="0"/>
        <v>7.5338973123718639E-136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31"/>
  <sheetViews>
    <sheetView workbookViewId="0"/>
  </sheetViews>
  <sheetFormatPr defaultColWidth="12.6328125" defaultRowHeight="15.75" customHeight="1" x14ac:dyDescent="0.25"/>
  <cols>
    <col min="2" max="2" width="71.179687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718</v>
      </c>
      <c r="B2" s="7" t="s">
        <v>719</v>
      </c>
      <c r="C2" s="7">
        <v>-0.89600000000000002</v>
      </c>
      <c r="D2" s="7">
        <v>1.0999999999999999E-2</v>
      </c>
      <c r="E2" s="7">
        <v>-84.546999999999997</v>
      </c>
      <c r="F2" s="8" t="str">
        <f t="shared" ref="F2:F31" si="0">IF(2*_xlfn.NORM.S.DIST(-1*ABS(E2),TRUE)=0,"&lt;5E-308",2*_xlfn.NORM.S.DIST(-1*ABS(E2),TRUE))</f>
        <v>&lt;5E-308</v>
      </c>
    </row>
    <row r="3" spans="1:26" ht="15.75" customHeight="1" x14ac:dyDescent="0.25">
      <c r="A3" s="7" t="s">
        <v>246</v>
      </c>
      <c r="B3" s="7" t="s">
        <v>247</v>
      </c>
      <c r="C3" s="7">
        <v>0.79100000000000004</v>
      </c>
      <c r="D3" s="7">
        <v>5.0000000000000001E-3</v>
      </c>
      <c r="E3" s="7">
        <v>152.88800000000001</v>
      </c>
      <c r="F3" s="8" t="str">
        <f t="shared" si="0"/>
        <v>&lt;5E-308</v>
      </c>
    </row>
    <row r="4" spans="1:26" ht="15.75" customHeight="1" x14ac:dyDescent="0.25">
      <c r="A4" s="7" t="s">
        <v>224</v>
      </c>
      <c r="B4" s="7" t="s">
        <v>225</v>
      </c>
      <c r="C4" s="7">
        <v>0.77900000000000003</v>
      </c>
      <c r="D4" s="7">
        <v>7.0000000000000001E-3</v>
      </c>
      <c r="E4" s="7">
        <v>110.925</v>
      </c>
      <c r="F4" s="8" t="str">
        <f t="shared" si="0"/>
        <v>&lt;5E-308</v>
      </c>
    </row>
    <row r="5" spans="1:26" ht="15.75" customHeight="1" x14ac:dyDescent="0.25">
      <c r="A5" s="7" t="s">
        <v>242</v>
      </c>
      <c r="B5" s="7" t="s">
        <v>243</v>
      </c>
      <c r="C5" s="7">
        <v>0.72099999999999997</v>
      </c>
      <c r="D5" s="7">
        <v>7.0000000000000001E-3</v>
      </c>
      <c r="E5" s="7">
        <v>102.81399999999999</v>
      </c>
      <c r="F5" s="8" t="str">
        <f t="shared" si="0"/>
        <v>&lt;5E-308</v>
      </c>
    </row>
    <row r="6" spans="1:26" ht="15.75" customHeight="1" x14ac:dyDescent="0.25">
      <c r="A6" s="7" t="s">
        <v>234</v>
      </c>
      <c r="B6" s="7" t="s">
        <v>235</v>
      </c>
      <c r="C6" s="7">
        <v>0.61099999999999999</v>
      </c>
      <c r="D6" s="7">
        <v>4.0000000000000001E-3</v>
      </c>
      <c r="E6" s="7">
        <v>144.82</v>
      </c>
      <c r="F6" s="8" t="str">
        <f t="shared" si="0"/>
        <v>&lt;5E-308</v>
      </c>
    </row>
    <row r="7" spans="1:26" ht="15.75" customHeight="1" x14ac:dyDescent="0.25">
      <c r="A7" s="7" t="s">
        <v>720</v>
      </c>
      <c r="B7" s="7" t="s">
        <v>721</v>
      </c>
      <c r="C7" s="7">
        <v>0.48299999999999998</v>
      </c>
      <c r="D7" s="7">
        <v>7.0000000000000001E-3</v>
      </c>
      <c r="E7" s="7">
        <v>69.436000000000007</v>
      </c>
      <c r="F7" s="8" t="str">
        <f t="shared" si="0"/>
        <v>&lt;5E-308</v>
      </c>
    </row>
    <row r="8" spans="1:26" ht="15.75" customHeight="1" x14ac:dyDescent="0.25">
      <c r="A8" s="7" t="s">
        <v>326</v>
      </c>
      <c r="B8" s="7" t="s">
        <v>327</v>
      </c>
      <c r="C8" s="7">
        <v>0.47199999999999998</v>
      </c>
      <c r="D8" s="7">
        <v>5.0000000000000001E-3</v>
      </c>
      <c r="E8" s="7">
        <v>92.507000000000005</v>
      </c>
      <c r="F8" s="8" t="str">
        <f t="shared" si="0"/>
        <v>&lt;5E-308</v>
      </c>
    </row>
    <row r="9" spans="1:26" ht="15.75" customHeight="1" x14ac:dyDescent="0.25">
      <c r="A9" s="7" t="s">
        <v>226</v>
      </c>
      <c r="B9" s="7" t="s">
        <v>227</v>
      </c>
      <c r="C9" s="7">
        <v>0.38500000000000001</v>
      </c>
      <c r="D9" s="7">
        <v>7.0000000000000001E-3</v>
      </c>
      <c r="E9" s="7">
        <v>52.597999999999999</v>
      </c>
      <c r="F9" s="8" t="str">
        <f t="shared" si="0"/>
        <v>&lt;5E-308</v>
      </c>
    </row>
    <row r="10" spans="1:26" ht="15.75" customHeight="1" x14ac:dyDescent="0.25">
      <c r="A10" s="7" t="s">
        <v>722</v>
      </c>
      <c r="B10" s="7" t="s">
        <v>723</v>
      </c>
      <c r="C10" s="7">
        <v>-0.374</v>
      </c>
      <c r="D10" s="7">
        <v>1.4E-2</v>
      </c>
      <c r="E10" s="7">
        <v>-27.352</v>
      </c>
      <c r="F10" s="8">
        <f t="shared" si="0"/>
        <v>1.0223358118649032E-164</v>
      </c>
    </row>
    <row r="11" spans="1:26" ht="15.75" customHeight="1" x14ac:dyDescent="0.25">
      <c r="A11" s="7" t="s">
        <v>486</v>
      </c>
      <c r="B11" s="7" t="s">
        <v>487</v>
      </c>
      <c r="C11" s="7">
        <v>-0.32500000000000001</v>
      </c>
      <c r="D11" s="7">
        <v>1.2999999999999999E-2</v>
      </c>
      <c r="E11" s="7">
        <v>-25.609000000000002</v>
      </c>
      <c r="F11" s="8">
        <f t="shared" si="0"/>
        <v>1.2111358630144431E-144</v>
      </c>
    </row>
    <row r="12" spans="1:26" ht="15.75" customHeight="1" x14ac:dyDescent="0.25">
      <c r="A12" s="7" t="s">
        <v>178</v>
      </c>
      <c r="B12" s="7" t="s">
        <v>179</v>
      </c>
      <c r="C12" s="7">
        <v>0.315</v>
      </c>
      <c r="D12" s="7">
        <v>6.0000000000000001E-3</v>
      </c>
      <c r="E12" s="7">
        <v>49.923999999999999</v>
      </c>
      <c r="F12" s="8" t="str">
        <f t="shared" si="0"/>
        <v>&lt;5E-308</v>
      </c>
    </row>
    <row r="13" spans="1:26" ht="15.75" customHeight="1" x14ac:dyDescent="0.25">
      <c r="A13" s="7" t="s">
        <v>562</v>
      </c>
      <c r="B13" s="7" t="s">
        <v>563</v>
      </c>
      <c r="C13" s="7">
        <v>0.30099999999999999</v>
      </c>
      <c r="D13" s="7">
        <v>6.0000000000000001E-3</v>
      </c>
      <c r="E13" s="7">
        <v>51.473999999999997</v>
      </c>
      <c r="F13" s="8" t="str">
        <f t="shared" si="0"/>
        <v>&lt;5E-308</v>
      </c>
    </row>
    <row r="14" spans="1:26" ht="15.75" customHeight="1" x14ac:dyDescent="0.25">
      <c r="A14" s="7" t="s">
        <v>114</v>
      </c>
      <c r="B14" s="7" t="s">
        <v>115</v>
      </c>
      <c r="C14" s="7">
        <v>-0.28499999999999998</v>
      </c>
      <c r="D14" s="7">
        <v>8.9999999999999993E-3</v>
      </c>
      <c r="E14" s="7">
        <v>-33.049999999999997</v>
      </c>
      <c r="F14" s="8">
        <f t="shared" si="0"/>
        <v>1.555599334144001E-239</v>
      </c>
    </row>
    <row r="15" spans="1:26" ht="15.75" customHeight="1" x14ac:dyDescent="0.25">
      <c r="A15" s="7" t="s">
        <v>154</v>
      </c>
      <c r="B15" s="7" t="s">
        <v>155</v>
      </c>
      <c r="C15" s="7">
        <v>0.28000000000000003</v>
      </c>
      <c r="D15" s="7">
        <v>7.0000000000000001E-3</v>
      </c>
      <c r="E15" s="7">
        <v>42.496000000000002</v>
      </c>
      <c r="F15" s="8" t="str">
        <f t="shared" si="0"/>
        <v>&lt;5E-308</v>
      </c>
    </row>
    <row r="16" spans="1:26" ht="15.75" customHeight="1" x14ac:dyDescent="0.25">
      <c r="A16" s="7" t="s">
        <v>222</v>
      </c>
      <c r="B16" s="7" t="s">
        <v>223</v>
      </c>
      <c r="C16" s="7">
        <v>-0.27500000000000002</v>
      </c>
      <c r="D16" s="7">
        <v>5.0000000000000001E-3</v>
      </c>
      <c r="E16" s="7">
        <v>-52.073999999999998</v>
      </c>
      <c r="F16" s="8" t="str">
        <f t="shared" si="0"/>
        <v>&lt;5E-308</v>
      </c>
    </row>
    <row r="17" spans="1:6" ht="15.75" customHeight="1" x14ac:dyDescent="0.25">
      <c r="A17" s="7" t="s">
        <v>724</v>
      </c>
      <c r="B17" s="7" t="s">
        <v>725</v>
      </c>
      <c r="C17" s="7">
        <v>0.254</v>
      </c>
      <c r="D17" s="7">
        <v>1.2E-2</v>
      </c>
      <c r="E17" s="7">
        <v>20.45</v>
      </c>
      <c r="F17" s="8">
        <f t="shared" si="0"/>
        <v>6.0075220308763292E-93</v>
      </c>
    </row>
    <row r="18" spans="1:6" ht="15.75" customHeight="1" x14ac:dyDescent="0.25">
      <c r="A18" s="7" t="s">
        <v>112</v>
      </c>
      <c r="B18" s="7" t="s">
        <v>113</v>
      </c>
      <c r="C18" s="7">
        <v>-0.25</v>
      </c>
      <c r="D18" s="7">
        <v>6.0000000000000001E-3</v>
      </c>
      <c r="E18" s="7">
        <v>-41.524999999999999</v>
      </c>
      <c r="F18" s="8" t="str">
        <f t="shared" si="0"/>
        <v>&lt;5E-308</v>
      </c>
    </row>
    <row r="19" spans="1:6" ht="15.75" customHeight="1" x14ac:dyDescent="0.25">
      <c r="A19" s="7" t="s">
        <v>260</v>
      </c>
      <c r="B19" s="7" t="s">
        <v>261</v>
      </c>
      <c r="C19" s="7">
        <v>0.22600000000000001</v>
      </c>
      <c r="D19" s="7">
        <v>8.0000000000000002E-3</v>
      </c>
      <c r="E19" s="7">
        <v>27.975000000000001</v>
      </c>
      <c r="F19" s="8">
        <f t="shared" si="0"/>
        <v>3.2737861316414199E-172</v>
      </c>
    </row>
    <row r="20" spans="1:6" ht="15.75" customHeight="1" x14ac:dyDescent="0.25">
      <c r="A20" s="7" t="s">
        <v>46</v>
      </c>
      <c r="B20" s="7" t="s">
        <v>47</v>
      </c>
      <c r="C20" s="7">
        <v>-0.22600000000000001</v>
      </c>
      <c r="D20" s="7">
        <v>6.0000000000000001E-3</v>
      </c>
      <c r="E20" s="7">
        <v>-38.737000000000002</v>
      </c>
      <c r="F20" s="8" t="str">
        <f t="shared" si="0"/>
        <v>&lt;5E-308</v>
      </c>
    </row>
    <row r="21" spans="1:6" ht="15.75" customHeight="1" x14ac:dyDescent="0.25">
      <c r="A21" s="7" t="s">
        <v>232</v>
      </c>
      <c r="B21" s="7" t="s">
        <v>233</v>
      </c>
      <c r="C21" s="7">
        <v>-0.22500000000000001</v>
      </c>
      <c r="D21" s="7">
        <v>8.0000000000000002E-3</v>
      </c>
      <c r="E21" s="7">
        <v>-29.713000000000001</v>
      </c>
      <c r="F21" s="8">
        <f t="shared" si="0"/>
        <v>5.2164549246451054E-194</v>
      </c>
    </row>
    <row r="22" spans="1:6" ht="15.75" customHeight="1" x14ac:dyDescent="0.25">
      <c r="A22" s="7" t="s">
        <v>256</v>
      </c>
      <c r="B22" s="7" t="s">
        <v>257</v>
      </c>
      <c r="C22" s="7">
        <v>-0.222</v>
      </c>
      <c r="D22" s="7">
        <v>7.0000000000000001E-3</v>
      </c>
      <c r="E22" s="7">
        <v>-33.957000000000001</v>
      </c>
      <c r="F22" s="8">
        <f t="shared" si="0"/>
        <v>9.6152683164924409E-253</v>
      </c>
    </row>
    <row r="23" spans="1:6" ht="15.75" customHeight="1" x14ac:dyDescent="0.25">
      <c r="A23" s="7" t="s">
        <v>142</v>
      </c>
      <c r="B23" s="7" t="s">
        <v>143</v>
      </c>
      <c r="C23" s="7">
        <v>-0.218</v>
      </c>
      <c r="D23" s="7">
        <v>6.0000000000000001E-3</v>
      </c>
      <c r="E23" s="7">
        <v>-37.110999999999997</v>
      </c>
      <c r="F23" s="8">
        <f t="shared" si="0"/>
        <v>1.8673548918996899E-301</v>
      </c>
    </row>
    <row r="24" spans="1:6" ht="15.75" customHeight="1" x14ac:dyDescent="0.25">
      <c r="A24" s="7" t="s">
        <v>64</v>
      </c>
      <c r="B24" s="7" t="s">
        <v>65</v>
      </c>
      <c r="C24" s="7">
        <v>0.21199999999999999</v>
      </c>
      <c r="D24" s="7">
        <v>6.0000000000000001E-3</v>
      </c>
      <c r="E24" s="7">
        <v>34.985999999999997</v>
      </c>
      <c r="F24" s="8">
        <f t="shared" si="0"/>
        <v>3.6735271258989304E-268</v>
      </c>
    </row>
    <row r="25" spans="1:6" ht="15.75" customHeight="1" x14ac:dyDescent="0.25">
      <c r="A25" s="7" t="s">
        <v>130</v>
      </c>
      <c r="B25" s="7" t="s">
        <v>131</v>
      </c>
      <c r="C25" s="7">
        <v>-0.2</v>
      </c>
      <c r="D25" s="7">
        <v>6.0000000000000001E-3</v>
      </c>
      <c r="E25" s="7">
        <v>-33.091000000000001</v>
      </c>
      <c r="F25" s="8">
        <f t="shared" si="0"/>
        <v>4.0040965293055637E-240</v>
      </c>
    </row>
    <row r="26" spans="1:6" ht="15.75" customHeight="1" x14ac:dyDescent="0.25">
      <c r="A26" s="7" t="s">
        <v>726</v>
      </c>
      <c r="B26" s="7" t="s">
        <v>727</v>
      </c>
      <c r="C26" s="7">
        <v>0.19900000000000001</v>
      </c>
      <c r="D26" s="7">
        <v>8.0000000000000002E-3</v>
      </c>
      <c r="E26" s="7">
        <v>24.399000000000001</v>
      </c>
      <c r="F26" s="8">
        <f t="shared" si="0"/>
        <v>1.7524948206772585E-131</v>
      </c>
    </row>
    <row r="27" spans="1:6" ht="15.75" customHeight="1" x14ac:dyDescent="0.25">
      <c r="A27" s="7" t="s">
        <v>446</v>
      </c>
      <c r="B27" s="7" t="s">
        <v>447</v>
      </c>
      <c r="C27" s="7">
        <v>0.19700000000000001</v>
      </c>
      <c r="D27" s="7">
        <v>7.0000000000000001E-3</v>
      </c>
      <c r="E27" s="7">
        <v>28.738</v>
      </c>
      <c r="F27" s="8">
        <f t="shared" si="0"/>
        <v>1.2793613315132716E-181</v>
      </c>
    </row>
    <row r="28" spans="1:6" ht="15.75" customHeight="1" x14ac:dyDescent="0.25">
      <c r="A28" s="7" t="s">
        <v>556</v>
      </c>
      <c r="B28" s="7" t="s">
        <v>557</v>
      </c>
      <c r="C28" s="7">
        <v>0.154</v>
      </c>
      <c r="D28" s="7">
        <v>8.0000000000000002E-3</v>
      </c>
      <c r="E28" s="7">
        <v>18.879000000000001</v>
      </c>
      <c r="F28" s="8">
        <f t="shared" si="0"/>
        <v>1.697699345684069E-79</v>
      </c>
    </row>
    <row r="29" spans="1:6" ht="15.75" customHeight="1" x14ac:dyDescent="0.25">
      <c r="A29" s="7" t="s">
        <v>438</v>
      </c>
      <c r="B29" s="7" t="s">
        <v>439</v>
      </c>
      <c r="C29" s="7">
        <v>0.14299999999999999</v>
      </c>
      <c r="D29" s="7">
        <v>7.0000000000000001E-3</v>
      </c>
      <c r="E29" s="7">
        <v>21.69</v>
      </c>
      <c r="F29" s="8">
        <f t="shared" si="0"/>
        <v>2.5498705056456532E-104</v>
      </c>
    </row>
    <row r="30" spans="1:6" ht="15.75" customHeight="1" x14ac:dyDescent="0.25">
      <c r="A30" s="7" t="s">
        <v>728</v>
      </c>
      <c r="B30" s="7" t="s">
        <v>729</v>
      </c>
      <c r="C30" s="7">
        <v>0.115</v>
      </c>
      <c r="D30" s="7">
        <v>0.01</v>
      </c>
      <c r="E30" s="7">
        <v>11.43</v>
      </c>
      <c r="F30" s="8">
        <f t="shared" si="0"/>
        <v>2.961088234051667E-30</v>
      </c>
    </row>
    <row r="31" spans="1:6" ht="15.75" customHeight="1" x14ac:dyDescent="0.25">
      <c r="A31" s="7" t="s">
        <v>730</v>
      </c>
      <c r="B31" s="7" t="s">
        <v>731</v>
      </c>
      <c r="C31" s="7">
        <v>0.108</v>
      </c>
      <c r="D31" s="7">
        <v>5.0000000000000001E-3</v>
      </c>
      <c r="E31" s="7">
        <v>20.286000000000001</v>
      </c>
      <c r="F31" s="8">
        <f t="shared" si="0"/>
        <v>1.7095115736353977E-91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32"/>
  <sheetViews>
    <sheetView workbookViewId="0"/>
  </sheetViews>
  <sheetFormatPr defaultColWidth="12.6328125" defaultRowHeight="15.75" customHeight="1" x14ac:dyDescent="0.25"/>
  <cols>
    <col min="2" max="2" width="96.3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732</v>
      </c>
      <c r="B2" s="7" t="s">
        <v>733</v>
      </c>
      <c r="C2" s="7">
        <v>0.98199999999999998</v>
      </c>
      <c r="D2" s="7">
        <v>8.0000000000000002E-3</v>
      </c>
      <c r="E2" s="7">
        <v>119.926</v>
      </c>
      <c r="F2" s="8" t="str">
        <f t="shared" ref="F2:F32" si="0">IF(2*_xlfn.NORM.S.DIST(-1*ABS(E2),TRUE)=0,"&lt;5E-308",2*_xlfn.NORM.S.DIST(-1*ABS(E2),TRUE))</f>
        <v>&lt;5E-308</v>
      </c>
    </row>
    <row r="3" spans="1:26" ht="15.75" customHeight="1" x14ac:dyDescent="0.25">
      <c r="A3" s="7" t="s">
        <v>734</v>
      </c>
      <c r="B3" s="7" t="s">
        <v>735</v>
      </c>
      <c r="C3" s="7">
        <v>0.93</v>
      </c>
      <c r="D3" s="7">
        <v>1.0999999999999999E-2</v>
      </c>
      <c r="E3" s="7">
        <v>84.066000000000003</v>
      </c>
      <c r="F3" s="8" t="str">
        <f t="shared" si="0"/>
        <v>&lt;5E-308</v>
      </c>
    </row>
    <row r="4" spans="1:26" ht="15.75" customHeight="1" x14ac:dyDescent="0.25">
      <c r="A4" s="7" t="s">
        <v>736</v>
      </c>
      <c r="B4" s="7" t="s">
        <v>737</v>
      </c>
      <c r="C4" s="7">
        <v>0.84599999999999997</v>
      </c>
      <c r="D4" s="7">
        <v>1.0999999999999999E-2</v>
      </c>
      <c r="E4" s="7">
        <v>78.05</v>
      </c>
      <c r="F4" s="8" t="str">
        <f t="shared" si="0"/>
        <v>&lt;5E-308</v>
      </c>
    </row>
    <row r="5" spans="1:26" ht="15.75" customHeight="1" x14ac:dyDescent="0.25">
      <c r="A5" s="7" t="s">
        <v>738</v>
      </c>
      <c r="B5" s="7" t="s">
        <v>739</v>
      </c>
      <c r="C5" s="7">
        <v>0.84199999999999997</v>
      </c>
      <c r="D5" s="7">
        <v>1.2999999999999999E-2</v>
      </c>
      <c r="E5" s="7">
        <v>65.286000000000001</v>
      </c>
      <c r="F5" s="8" t="str">
        <f t="shared" si="0"/>
        <v>&lt;5E-308</v>
      </c>
    </row>
    <row r="6" spans="1:26" ht="15.75" customHeight="1" x14ac:dyDescent="0.25">
      <c r="A6" s="7" t="s">
        <v>740</v>
      </c>
      <c r="B6" s="7" t="s">
        <v>741</v>
      </c>
      <c r="C6" s="7">
        <v>0.78900000000000003</v>
      </c>
      <c r="D6" s="7">
        <v>1.6E-2</v>
      </c>
      <c r="E6" s="7">
        <v>48.582999999999998</v>
      </c>
      <c r="F6" s="8" t="str">
        <f t="shared" si="0"/>
        <v>&lt;5E-308</v>
      </c>
    </row>
    <row r="7" spans="1:26" ht="15.75" customHeight="1" x14ac:dyDescent="0.25">
      <c r="A7" s="7" t="s">
        <v>742</v>
      </c>
      <c r="B7" s="7" t="s">
        <v>743</v>
      </c>
      <c r="C7" s="7">
        <v>0.78400000000000003</v>
      </c>
      <c r="D7" s="7">
        <v>1.4999999999999999E-2</v>
      </c>
      <c r="E7" s="7">
        <v>52.052</v>
      </c>
      <c r="F7" s="8" t="str">
        <f t="shared" si="0"/>
        <v>&lt;5E-308</v>
      </c>
    </row>
    <row r="8" spans="1:26" ht="15.75" customHeight="1" x14ac:dyDescent="0.25">
      <c r="A8" s="7" t="s">
        <v>744</v>
      </c>
      <c r="B8" s="7" t="s">
        <v>745</v>
      </c>
      <c r="C8" s="7">
        <v>0.67300000000000004</v>
      </c>
      <c r="D8" s="7">
        <v>0.02</v>
      </c>
      <c r="E8" s="7">
        <v>34.095999999999997</v>
      </c>
      <c r="F8" s="8">
        <f t="shared" si="0"/>
        <v>8.4550250067043831E-255</v>
      </c>
    </row>
    <row r="9" spans="1:26" ht="15.75" customHeight="1" x14ac:dyDescent="0.25">
      <c r="A9" s="7" t="s">
        <v>630</v>
      </c>
      <c r="B9" s="7" t="s">
        <v>631</v>
      </c>
      <c r="C9" s="7">
        <v>0.625</v>
      </c>
      <c r="D9" s="7">
        <v>8.9999999999999993E-3</v>
      </c>
      <c r="E9" s="7">
        <v>67.233999999999995</v>
      </c>
      <c r="F9" s="8" t="str">
        <f t="shared" si="0"/>
        <v>&lt;5E-308</v>
      </c>
    </row>
    <row r="10" spans="1:26" ht="15.75" customHeight="1" x14ac:dyDescent="0.25">
      <c r="A10" s="7" t="s">
        <v>628</v>
      </c>
      <c r="B10" s="7" t="s">
        <v>629</v>
      </c>
      <c r="C10" s="7">
        <v>0.55800000000000005</v>
      </c>
      <c r="D10" s="7">
        <v>1.6E-2</v>
      </c>
      <c r="E10" s="7">
        <v>34.033000000000001</v>
      </c>
      <c r="F10" s="8">
        <f t="shared" si="0"/>
        <v>7.2433630356512613E-254</v>
      </c>
    </row>
    <row r="11" spans="1:26" ht="15.75" customHeight="1" x14ac:dyDescent="0.25">
      <c r="A11" s="7" t="s">
        <v>626</v>
      </c>
      <c r="B11" s="7" t="s">
        <v>627</v>
      </c>
      <c r="C11" s="7">
        <v>0.54700000000000004</v>
      </c>
      <c r="D11" s="7">
        <v>1.6E-2</v>
      </c>
      <c r="E11" s="7">
        <v>33.523000000000003</v>
      </c>
      <c r="F11" s="8">
        <f t="shared" si="0"/>
        <v>2.2283410383792765E-246</v>
      </c>
    </row>
    <row r="12" spans="1:26" ht="15.75" customHeight="1" x14ac:dyDescent="0.25">
      <c r="A12" s="7" t="s">
        <v>746</v>
      </c>
      <c r="B12" s="7" t="s">
        <v>747</v>
      </c>
      <c r="C12" s="7">
        <v>0.47</v>
      </c>
      <c r="D12" s="7">
        <v>1.2999999999999999E-2</v>
      </c>
      <c r="E12" s="7">
        <v>35.04</v>
      </c>
      <c r="F12" s="8">
        <f t="shared" si="0"/>
        <v>5.5372366938846913E-269</v>
      </c>
    </row>
    <row r="13" spans="1:26" ht="15.75" customHeight="1" x14ac:dyDescent="0.25">
      <c r="A13" s="7" t="s">
        <v>748</v>
      </c>
      <c r="B13" s="7" t="s">
        <v>749</v>
      </c>
      <c r="C13" s="7">
        <v>0.45200000000000001</v>
      </c>
      <c r="D13" s="7">
        <v>2.1000000000000001E-2</v>
      </c>
      <c r="E13" s="7">
        <v>21.423999999999999</v>
      </c>
      <c r="F13" s="8">
        <f t="shared" si="0"/>
        <v>7.983056657058125E-102</v>
      </c>
    </row>
    <row r="14" spans="1:26" ht="15.75" customHeight="1" x14ac:dyDescent="0.25">
      <c r="A14" s="7" t="s">
        <v>620</v>
      </c>
      <c r="B14" s="7" t="s">
        <v>621</v>
      </c>
      <c r="C14" s="7">
        <v>0.45</v>
      </c>
      <c r="D14" s="7">
        <v>1.2E-2</v>
      </c>
      <c r="E14" s="7">
        <v>37.165999999999997</v>
      </c>
      <c r="F14" s="8">
        <f t="shared" si="0"/>
        <v>2.418171612705055E-302</v>
      </c>
    </row>
    <row r="15" spans="1:26" ht="15.75" customHeight="1" x14ac:dyDescent="0.25">
      <c r="A15" s="7" t="s">
        <v>614</v>
      </c>
      <c r="B15" s="7" t="s">
        <v>615</v>
      </c>
      <c r="C15" s="7">
        <v>0.41499999999999998</v>
      </c>
      <c r="D15" s="7">
        <v>1.4999999999999999E-2</v>
      </c>
      <c r="E15" s="7">
        <v>27.818000000000001</v>
      </c>
      <c r="F15" s="8">
        <f t="shared" si="0"/>
        <v>2.6277843973455956E-170</v>
      </c>
    </row>
    <row r="16" spans="1:26" ht="15.75" customHeight="1" x14ac:dyDescent="0.25">
      <c r="A16" s="7" t="s">
        <v>624</v>
      </c>
      <c r="B16" s="7" t="s">
        <v>625</v>
      </c>
      <c r="C16" s="7">
        <v>0.41499999999999998</v>
      </c>
      <c r="D16" s="7">
        <v>1.2E-2</v>
      </c>
      <c r="E16" s="7">
        <v>35.344000000000001</v>
      </c>
      <c r="F16" s="8">
        <f t="shared" si="0"/>
        <v>1.239667837093707E-273</v>
      </c>
    </row>
    <row r="17" spans="1:6" ht="15.75" customHeight="1" x14ac:dyDescent="0.25">
      <c r="A17" s="7" t="s">
        <v>156</v>
      </c>
      <c r="B17" s="7" t="s">
        <v>157</v>
      </c>
      <c r="C17" s="7">
        <v>0.41199999999999998</v>
      </c>
      <c r="D17" s="7">
        <v>1.0999999999999999E-2</v>
      </c>
      <c r="E17" s="7">
        <v>36.966000000000001</v>
      </c>
      <c r="F17" s="8">
        <f t="shared" si="0"/>
        <v>4.0303144928443965E-299</v>
      </c>
    </row>
    <row r="18" spans="1:6" ht="15.75" customHeight="1" x14ac:dyDescent="0.25">
      <c r="A18" s="7" t="s">
        <v>708</v>
      </c>
      <c r="B18" s="7" t="s">
        <v>709</v>
      </c>
      <c r="C18" s="7">
        <v>0.38600000000000001</v>
      </c>
      <c r="D18" s="7">
        <v>1.2E-2</v>
      </c>
      <c r="E18" s="7">
        <v>33.027000000000001</v>
      </c>
      <c r="F18" s="8">
        <f t="shared" si="0"/>
        <v>3.3282321697059697E-239</v>
      </c>
    </row>
    <row r="19" spans="1:6" ht="15.75" customHeight="1" x14ac:dyDescent="0.25">
      <c r="A19" s="7" t="s">
        <v>198</v>
      </c>
      <c r="B19" s="7" t="s">
        <v>199</v>
      </c>
      <c r="C19" s="7">
        <v>0.32400000000000001</v>
      </c>
      <c r="D19" s="7">
        <v>7.0000000000000001E-3</v>
      </c>
      <c r="E19" s="7">
        <v>45.353999999999999</v>
      </c>
      <c r="F19" s="8" t="str">
        <f t="shared" si="0"/>
        <v>&lt;5E-308</v>
      </c>
    </row>
    <row r="20" spans="1:6" ht="15.75" customHeight="1" x14ac:dyDescent="0.25">
      <c r="A20" s="7" t="s">
        <v>132</v>
      </c>
      <c r="B20" s="7" t="s">
        <v>133</v>
      </c>
      <c r="C20" s="7">
        <v>0.32400000000000001</v>
      </c>
      <c r="D20" s="7">
        <v>1.2999999999999999E-2</v>
      </c>
      <c r="E20" s="7">
        <v>25.526</v>
      </c>
      <c r="F20" s="8">
        <f t="shared" si="0"/>
        <v>1.0144154249898266E-143</v>
      </c>
    </row>
    <row r="21" spans="1:6" ht="15.75" customHeight="1" x14ac:dyDescent="0.25">
      <c r="A21" s="7" t="s">
        <v>750</v>
      </c>
      <c r="B21" s="7" t="s">
        <v>751</v>
      </c>
      <c r="C21" s="7">
        <v>0.32300000000000001</v>
      </c>
      <c r="D21" s="7">
        <v>0.01</v>
      </c>
      <c r="E21" s="7">
        <v>30.99</v>
      </c>
      <c r="F21" s="8">
        <f t="shared" si="0"/>
        <v>7.3515423857437881E-211</v>
      </c>
    </row>
    <row r="22" spans="1:6" ht="15.75" customHeight="1" x14ac:dyDescent="0.25">
      <c r="A22" s="7" t="s">
        <v>698</v>
      </c>
      <c r="B22" s="7" t="s">
        <v>699</v>
      </c>
      <c r="C22" s="7">
        <v>0.32200000000000001</v>
      </c>
      <c r="D22" s="7">
        <v>0.01</v>
      </c>
      <c r="E22" s="7">
        <v>32.353999999999999</v>
      </c>
      <c r="F22" s="8">
        <f t="shared" si="0"/>
        <v>1.2187749849285737E-229</v>
      </c>
    </row>
    <row r="23" spans="1:6" ht="15.75" customHeight="1" x14ac:dyDescent="0.25">
      <c r="A23" s="7" t="s">
        <v>602</v>
      </c>
      <c r="B23" s="7" t="s">
        <v>603</v>
      </c>
      <c r="C23" s="7">
        <v>0.317</v>
      </c>
      <c r="D23" s="7">
        <v>8.0000000000000002E-3</v>
      </c>
      <c r="E23" s="7">
        <v>37.811999999999998</v>
      </c>
      <c r="F23" s="8" t="str">
        <f t="shared" si="0"/>
        <v>&lt;5E-308</v>
      </c>
    </row>
    <row r="24" spans="1:6" ht="15.75" customHeight="1" x14ac:dyDescent="0.25">
      <c r="A24" s="7" t="s">
        <v>104</v>
      </c>
      <c r="B24" s="7" t="s">
        <v>105</v>
      </c>
      <c r="C24" s="7">
        <v>0.30499999999999999</v>
      </c>
      <c r="D24" s="7">
        <v>7.0000000000000001E-3</v>
      </c>
      <c r="E24" s="7">
        <v>44.698</v>
      </c>
      <c r="F24" s="8" t="str">
        <f t="shared" si="0"/>
        <v>&lt;5E-308</v>
      </c>
    </row>
    <row r="25" spans="1:6" ht="15.75" customHeight="1" x14ac:dyDescent="0.25">
      <c r="A25" s="7" t="s">
        <v>710</v>
      </c>
      <c r="B25" s="7" t="s">
        <v>711</v>
      </c>
      <c r="C25" s="7">
        <v>0.28899999999999998</v>
      </c>
      <c r="D25" s="7">
        <v>1.2999999999999999E-2</v>
      </c>
      <c r="E25" s="7">
        <v>23.018000000000001</v>
      </c>
      <c r="F25" s="8">
        <f t="shared" si="0"/>
        <v>3.0782074450797257E-117</v>
      </c>
    </row>
    <row r="26" spans="1:6" ht="15.75" customHeight="1" x14ac:dyDescent="0.25">
      <c r="A26" s="7" t="s">
        <v>196</v>
      </c>
      <c r="B26" s="7" t="s">
        <v>197</v>
      </c>
      <c r="C26" s="7">
        <v>0.27700000000000002</v>
      </c>
      <c r="D26" s="7">
        <v>8.0000000000000002E-3</v>
      </c>
      <c r="E26" s="7">
        <v>34.676000000000002</v>
      </c>
      <c r="F26" s="8">
        <f t="shared" si="0"/>
        <v>1.8125276614639622E-263</v>
      </c>
    </row>
    <row r="27" spans="1:6" ht="15.75" customHeight="1" x14ac:dyDescent="0.25">
      <c r="A27" s="7" t="s">
        <v>752</v>
      </c>
      <c r="B27" s="7" t="s">
        <v>753</v>
      </c>
      <c r="C27" s="7">
        <v>0.26900000000000002</v>
      </c>
      <c r="D27" s="7">
        <v>1.4999999999999999E-2</v>
      </c>
      <c r="E27" s="7">
        <v>18.355</v>
      </c>
      <c r="F27" s="8">
        <f t="shared" si="0"/>
        <v>3.0108716684641172E-75</v>
      </c>
    </row>
    <row r="28" spans="1:6" ht="15.75" customHeight="1" x14ac:dyDescent="0.25">
      <c r="A28" s="7" t="s">
        <v>106</v>
      </c>
      <c r="B28" s="7" t="s">
        <v>107</v>
      </c>
      <c r="C28" s="7">
        <v>0.25600000000000001</v>
      </c>
      <c r="D28" s="7">
        <v>7.0000000000000001E-3</v>
      </c>
      <c r="E28" s="7">
        <v>38.197000000000003</v>
      </c>
      <c r="F28" s="8" t="str">
        <f t="shared" si="0"/>
        <v>&lt;5E-308</v>
      </c>
    </row>
    <row r="29" spans="1:6" ht="15.75" customHeight="1" x14ac:dyDescent="0.25">
      <c r="A29" s="7" t="s">
        <v>422</v>
      </c>
      <c r="B29" s="7" t="s">
        <v>423</v>
      </c>
      <c r="C29" s="7">
        <v>-0.22600000000000001</v>
      </c>
      <c r="D29" s="7">
        <v>7.0000000000000001E-3</v>
      </c>
      <c r="E29" s="7">
        <v>-30.318999999999999</v>
      </c>
      <c r="F29" s="8">
        <f t="shared" si="0"/>
        <v>6.4408301890902603E-202</v>
      </c>
    </row>
    <row r="30" spans="1:6" ht="15.75" customHeight="1" x14ac:dyDescent="0.25">
      <c r="A30" s="7" t="s">
        <v>434</v>
      </c>
      <c r="B30" s="7" t="s">
        <v>435</v>
      </c>
      <c r="C30" s="7">
        <v>-0.188</v>
      </c>
      <c r="D30" s="7">
        <v>7.0000000000000001E-3</v>
      </c>
      <c r="E30" s="7">
        <v>-25.774000000000001</v>
      </c>
      <c r="F30" s="8">
        <f t="shared" si="0"/>
        <v>1.735383228689179E-146</v>
      </c>
    </row>
    <row r="31" spans="1:6" ht="15.75" customHeight="1" x14ac:dyDescent="0.25">
      <c r="A31" s="7" t="s">
        <v>440</v>
      </c>
      <c r="B31" s="7" t="s">
        <v>441</v>
      </c>
      <c r="C31" s="7">
        <v>-0.184</v>
      </c>
      <c r="D31" s="7">
        <v>7.0000000000000001E-3</v>
      </c>
      <c r="E31" s="7">
        <v>-25.92</v>
      </c>
      <c r="F31" s="8">
        <f t="shared" si="0"/>
        <v>3.9634093502460297E-148</v>
      </c>
    </row>
    <row r="32" spans="1:6" ht="15.75" customHeight="1" x14ac:dyDescent="0.25">
      <c r="A32" s="7" t="s">
        <v>456</v>
      </c>
      <c r="B32" s="7" t="s">
        <v>457</v>
      </c>
      <c r="C32" s="7">
        <v>-0.17599999999999999</v>
      </c>
      <c r="D32" s="7">
        <v>7.0000000000000001E-3</v>
      </c>
      <c r="E32" s="7">
        <v>-24.446999999999999</v>
      </c>
      <c r="F32" s="8">
        <f t="shared" si="0"/>
        <v>5.4160277085423593E-132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29"/>
  <sheetViews>
    <sheetView workbookViewId="0"/>
  </sheetViews>
  <sheetFormatPr defaultColWidth="12.6328125" defaultRowHeight="15.75" customHeight="1" x14ac:dyDescent="0.25"/>
  <cols>
    <col min="2" max="2" width="53.453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330</v>
      </c>
      <c r="B2" s="7" t="s">
        <v>331</v>
      </c>
      <c r="C2" s="7">
        <v>0.72099999999999997</v>
      </c>
      <c r="D2" s="7">
        <v>5.0000000000000001E-3</v>
      </c>
      <c r="E2" s="7">
        <v>142.18799999999999</v>
      </c>
      <c r="F2" s="8" t="str">
        <f t="shared" ref="F2:F29" si="0">IF(2*_xlfn.NORM.S.DIST(-1*ABS(E2),TRUE)=0,"&lt;5E-308",2*_xlfn.NORM.S.DIST(-1*ABS(E2),TRUE))</f>
        <v>&lt;5E-308</v>
      </c>
    </row>
    <row r="3" spans="1:26" ht="15.75" customHeight="1" x14ac:dyDescent="0.25">
      <c r="A3" s="7" t="s">
        <v>328</v>
      </c>
      <c r="B3" s="7" t="s">
        <v>329</v>
      </c>
      <c r="C3" s="7">
        <v>0.68600000000000005</v>
      </c>
      <c r="D3" s="7">
        <v>6.0000000000000001E-3</v>
      </c>
      <c r="E3" s="7">
        <v>116.88200000000001</v>
      </c>
      <c r="F3" s="8" t="str">
        <f t="shared" si="0"/>
        <v>&lt;5E-308</v>
      </c>
    </row>
    <row r="4" spans="1:26" ht="15.75" customHeight="1" x14ac:dyDescent="0.25">
      <c r="A4" s="7" t="s">
        <v>310</v>
      </c>
      <c r="B4" s="7" t="s">
        <v>311</v>
      </c>
      <c r="C4" s="7">
        <v>0.66300000000000003</v>
      </c>
      <c r="D4" s="7">
        <v>7.0000000000000001E-3</v>
      </c>
      <c r="E4" s="7">
        <v>89.516999999999996</v>
      </c>
      <c r="F4" s="8" t="str">
        <f t="shared" si="0"/>
        <v>&lt;5E-308</v>
      </c>
    </row>
    <row r="5" spans="1:26" ht="15.75" customHeight="1" x14ac:dyDescent="0.25">
      <c r="A5" s="7" t="s">
        <v>322</v>
      </c>
      <c r="B5" s="7" t="s">
        <v>323</v>
      </c>
      <c r="C5" s="7">
        <v>0.65100000000000002</v>
      </c>
      <c r="D5" s="7">
        <v>7.0000000000000001E-3</v>
      </c>
      <c r="E5" s="7">
        <v>96.611999999999995</v>
      </c>
      <c r="F5" s="8" t="str">
        <f t="shared" si="0"/>
        <v>&lt;5E-308</v>
      </c>
    </row>
    <row r="6" spans="1:26" ht="15.75" customHeight="1" x14ac:dyDescent="0.25">
      <c r="A6" s="7" t="s">
        <v>332</v>
      </c>
      <c r="B6" s="7" t="s">
        <v>333</v>
      </c>
      <c r="C6" s="7">
        <v>0.64500000000000002</v>
      </c>
      <c r="D6" s="7">
        <v>6.0000000000000001E-3</v>
      </c>
      <c r="E6" s="7">
        <v>105.794</v>
      </c>
      <c r="F6" s="8" t="str">
        <f t="shared" si="0"/>
        <v>&lt;5E-308</v>
      </c>
    </row>
    <row r="7" spans="1:26" ht="15.75" customHeight="1" x14ac:dyDescent="0.25">
      <c r="A7" s="7" t="s">
        <v>318</v>
      </c>
      <c r="B7" s="7" t="s">
        <v>319</v>
      </c>
      <c r="C7" s="7">
        <v>0.61699999999999999</v>
      </c>
      <c r="D7" s="7">
        <v>0.01</v>
      </c>
      <c r="E7" s="7">
        <v>64.903000000000006</v>
      </c>
      <c r="F7" s="8" t="str">
        <f t="shared" si="0"/>
        <v>&lt;5E-308</v>
      </c>
    </row>
    <row r="8" spans="1:26" ht="15.75" customHeight="1" x14ac:dyDescent="0.25">
      <c r="A8" s="7" t="s">
        <v>316</v>
      </c>
      <c r="B8" s="7" t="s">
        <v>317</v>
      </c>
      <c r="C8" s="7">
        <v>0.57399999999999995</v>
      </c>
      <c r="D8" s="7">
        <v>1.2999999999999999E-2</v>
      </c>
      <c r="E8" s="7">
        <v>45.408000000000001</v>
      </c>
      <c r="F8" s="8" t="str">
        <f t="shared" si="0"/>
        <v>&lt;5E-308</v>
      </c>
    </row>
    <row r="9" spans="1:26" ht="15.75" customHeight="1" x14ac:dyDescent="0.25">
      <c r="A9" s="7" t="s">
        <v>324</v>
      </c>
      <c r="B9" s="7" t="s">
        <v>325</v>
      </c>
      <c r="C9" s="7">
        <v>0.56699999999999995</v>
      </c>
      <c r="D9" s="7">
        <v>1.2E-2</v>
      </c>
      <c r="E9" s="7">
        <v>47.826999999999998</v>
      </c>
      <c r="F9" s="8" t="str">
        <f t="shared" si="0"/>
        <v>&lt;5E-308</v>
      </c>
    </row>
    <row r="10" spans="1:26" ht="15.75" customHeight="1" x14ac:dyDescent="0.25">
      <c r="A10" s="7" t="s">
        <v>754</v>
      </c>
      <c r="B10" s="7" t="s">
        <v>755</v>
      </c>
      <c r="C10" s="7">
        <v>0.55800000000000005</v>
      </c>
      <c r="D10" s="7">
        <v>1.0999999999999999E-2</v>
      </c>
      <c r="E10" s="7">
        <v>49.128999999999998</v>
      </c>
      <c r="F10" s="8" t="str">
        <f t="shared" si="0"/>
        <v>&lt;5E-308</v>
      </c>
    </row>
    <row r="11" spans="1:26" ht="15.75" customHeight="1" x14ac:dyDescent="0.25">
      <c r="A11" s="7" t="s">
        <v>548</v>
      </c>
      <c r="B11" s="7" t="s">
        <v>549</v>
      </c>
      <c r="C11" s="7">
        <v>0.45</v>
      </c>
      <c r="D11" s="7">
        <v>8.9999999999999993E-3</v>
      </c>
      <c r="E11" s="7">
        <v>51.176000000000002</v>
      </c>
      <c r="F11" s="8" t="str">
        <f t="shared" si="0"/>
        <v>&lt;5E-308</v>
      </c>
    </row>
    <row r="12" spans="1:26" ht="15.75" customHeight="1" x14ac:dyDescent="0.25">
      <c r="A12" s="7" t="s">
        <v>586</v>
      </c>
      <c r="B12" s="7" t="s">
        <v>587</v>
      </c>
      <c r="C12" s="7">
        <v>0.372</v>
      </c>
      <c r="D12" s="7">
        <v>0.02</v>
      </c>
      <c r="E12" s="7">
        <v>18.923999999999999</v>
      </c>
      <c r="F12" s="8">
        <f t="shared" si="0"/>
        <v>7.2349538531971416E-80</v>
      </c>
    </row>
    <row r="13" spans="1:26" ht="15.75" customHeight="1" x14ac:dyDescent="0.25">
      <c r="A13" s="7" t="s">
        <v>756</v>
      </c>
      <c r="B13" s="7" t="s">
        <v>757</v>
      </c>
      <c r="C13" s="7">
        <v>0.32600000000000001</v>
      </c>
      <c r="D13" s="7">
        <v>1.6E-2</v>
      </c>
      <c r="E13" s="7">
        <v>19.927</v>
      </c>
      <c r="F13" s="8">
        <f t="shared" si="0"/>
        <v>2.3737097959878326E-88</v>
      </c>
    </row>
    <row r="14" spans="1:26" ht="15.75" customHeight="1" x14ac:dyDescent="0.25">
      <c r="A14" s="7" t="s">
        <v>758</v>
      </c>
      <c r="B14" s="7" t="s">
        <v>759</v>
      </c>
      <c r="C14" s="7">
        <v>0.314</v>
      </c>
      <c r="D14" s="7">
        <v>1.7000000000000001E-2</v>
      </c>
      <c r="E14" s="7">
        <v>18.463999999999999</v>
      </c>
      <c r="F14" s="8">
        <f t="shared" si="0"/>
        <v>4.0240657976690723E-76</v>
      </c>
    </row>
    <row r="15" spans="1:26" ht="15.75" customHeight="1" x14ac:dyDescent="0.25">
      <c r="A15" s="7" t="s">
        <v>336</v>
      </c>
      <c r="B15" s="7" t="s">
        <v>337</v>
      </c>
      <c r="C15" s="7">
        <v>0.312</v>
      </c>
      <c r="D15" s="7">
        <v>1.2999999999999999E-2</v>
      </c>
      <c r="E15" s="7">
        <v>24.648</v>
      </c>
      <c r="F15" s="8">
        <f t="shared" si="0"/>
        <v>3.8664007697385224E-134</v>
      </c>
    </row>
    <row r="16" spans="1:26" ht="15.75" customHeight="1" x14ac:dyDescent="0.25">
      <c r="A16" s="7" t="s">
        <v>518</v>
      </c>
      <c r="B16" s="7" t="s">
        <v>519</v>
      </c>
      <c r="C16" s="7">
        <v>0.311</v>
      </c>
      <c r="D16" s="7">
        <v>1.4E-2</v>
      </c>
      <c r="E16" s="7">
        <v>22.798999999999999</v>
      </c>
      <c r="F16" s="8">
        <f t="shared" si="0"/>
        <v>4.6910784137532433E-115</v>
      </c>
    </row>
    <row r="17" spans="1:6" ht="15.75" customHeight="1" x14ac:dyDescent="0.25">
      <c r="A17" s="7" t="s">
        <v>530</v>
      </c>
      <c r="B17" s="7" t="s">
        <v>531</v>
      </c>
      <c r="C17" s="7">
        <v>0.309</v>
      </c>
      <c r="D17" s="7">
        <v>1.2999999999999999E-2</v>
      </c>
      <c r="E17" s="7">
        <v>23.335000000000001</v>
      </c>
      <c r="F17" s="8">
        <f t="shared" si="0"/>
        <v>1.9572194363625664E-120</v>
      </c>
    </row>
    <row r="18" spans="1:6" ht="15.75" customHeight="1" x14ac:dyDescent="0.25">
      <c r="A18" s="7" t="s">
        <v>760</v>
      </c>
      <c r="B18" s="7" t="s">
        <v>761</v>
      </c>
      <c r="C18" s="7">
        <v>0.30599999999999999</v>
      </c>
      <c r="D18" s="7">
        <v>1.4E-2</v>
      </c>
      <c r="E18" s="7">
        <v>21.271999999999998</v>
      </c>
      <c r="F18" s="8">
        <f t="shared" si="0"/>
        <v>2.062948802809319E-100</v>
      </c>
    </row>
    <row r="19" spans="1:6" ht="15.75" customHeight="1" x14ac:dyDescent="0.25">
      <c r="A19" s="7" t="s">
        <v>762</v>
      </c>
      <c r="B19" s="7" t="s">
        <v>763</v>
      </c>
      <c r="C19" s="7">
        <v>0.26500000000000001</v>
      </c>
      <c r="D19" s="7">
        <v>1.4999999999999999E-2</v>
      </c>
      <c r="E19" s="7">
        <v>17.175000000000001</v>
      </c>
      <c r="F19" s="8">
        <f t="shared" si="0"/>
        <v>4.0865277787604539E-66</v>
      </c>
    </row>
    <row r="20" spans="1:6" ht="15.75" customHeight="1" x14ac:dyDescent="0.25">
      <c r="A20" s="7" t="s">
        <v>764</v>
      </c>
      <c r="B20" s="7" t="s">
        <v>765</v>
      </c>
      <c r="C20" s="7">
        <v>0.26</v>
      </c>
      <c r="D20" s="7">
        <v>1.2999999999999999E-2</v>
      </c>
      <c r="E20" s="7">
        <v>19.436</v>
      </c>
      <c r="F20" s="8">
        <f t="shared" si="0"/>
        <v>3.8288003904077554E-84</v>
      </c>
    </row>
    <row r="21" spans="1:6" ht="15.75" customHeight="1" x14ac:dyDescent="0.25">
      <c r="A21" s="7" t="s">
        <v>766</v>
      </c>
      <c r="B21" s="7" t="s">
        <v>767</v>
      </c>
      <c r="C21" s="7">
        <v>0.25600000000000001</v>
      </c>
      <c r="D21" s="7">
        <v>1.2999999999999999E-2</v>
      </c>
      <c r="E21" s="7">
        <v>19.619</v>
      </c>
      <c r="F21" s="8">
        <f t="shared" si="0"/>
        <v>1.0642615592082155E-85</v>
      </c>
    </row>
    <row r="22" spans="1:6" ht="15.75" customHeight="1" x14ac:dyDescent="0.25">
      <c r="A22" s="7" t="s">
        <v>768</v>
      </c>
      <c r="B22" s="7" t="s">
        <v>769</v>
      </c>
      <c r="C22" s="7">
        <v>0.25600000000000001</v>
      </c>
      <c r="D22" s="7">
        <v>1.2999999999999999E-2</v>
      </c>
      <c r="E22" s="7">
        <v>20.396000000000001</v>
      </c>
      <c r="F22" s="8">
        <f t="shared" si="0"/>
        <v>1.8146648826956905E-92</v>
      </c>
    </row>
    <row r="23" spans="1:6" ht="15.75" customHeight="1" x14ac:dyDescent="0.25">
      <c r="A23" s="7" t="s">
        <v>770</v>
      </c>
      <c r="B23" s="7" t="s">
        <v>771</v>
      </c>
      <c r="C23" s="7">
        <v>0.24399999999999999</v>
      </c>
      <c r="D23" s="7">
        <v>1.4999999999999999E-2</v>
      </c>
      <c r="E23" s="7">
        <v>16.681999999999999</v>
      </c>
      <c r="F23" s="8">
        <f t="shared" si="0"/>
        <v>1.7718610892952419E-62</v>
      </c>
    </row>
    <row r="24" spans="1:6" ht="15.75" customHeight="1" x14ac:dyDescent="0.25">
      <c r="A24" s="7" t="s">
        <v>522</v>
      </c>
      <c r="B24" s="7" t="s">
        <v>523</v>
      </c>
      <c r="C24" s="7">
        <v>-0.21099999999999999</v>
      </c>
      <c r="D24" s="7">
        <v>1.2999999999999999E-2</v>
      </c>
      <c r="E24" s="7">
        <v>-16.152000000000001</v>
      </c>
      <c r="F24" s="8">
        <f t="shared" si="0"/>
        <v>1.0993852273747502E-58</v>
      </c>
    </row>
    <row r="25" spans="1:6" ht="15.75" customHeight="1" x14ac:dyDescent="0.25">
      <c r="A25" s="7" t="s">
        <v>274</v>
      </c>
      <c r="B25" s="7" t="s">
        <v>275</v>
      </c>
      <c r="C25" s="7">
        <v>-0.20599999999999999</v>
      </c>
      <c r="D25" s="7">
        <v>8.9999999999999993E-3</v>
      </c>
      <c r="E25" s="7">
        <v>-24.032</v>
      </c>
      <c r="F25" s="8">
        <f t="shared" si="0"/>
        <v>1.2877456393468667E-127</v>
      </c>
    </row>
    <row r="26" spans="1:6" ht="15.75" customHeight="1" x14ac:dyDescent="0.25">
      <c r="A26" s="7" t="s">
        <v>340</v>
      </c>
      <c r="B26" s="7" t="s">
        <v>341</v>
      </c>
      <c r="C26" s="7">
        <v>0.20399999999999999</v>
      </c>
      <c r="D26" s="7">
        <v>8.0000000000000002E-3</v>
      </c>
      <c r="E26" s="7">
        <v>25.417999999999999</v>
      </c>
      <c r="F26" s="8">
        <f t="shared" si="0"/>
        <v>1.5950903868715898E-142</v>
      </c>
    </row>
    <row r="27" spans="1:6" ht="15.75" customHeight="1" x14ac:dyDescent="0.25">
      <c r="A27" s="7" t="s">
        <v>500</v>
      </c>
      <c r="B27" s="7" t="s">
        <v>501</v>
      </c>
      <c r="C27" s="7">
        <v>-0.191</v>
      </c>
      <c r="D27" s="7">
        <v>1.2E-2</v>
      </c>
      <c r="E27" s="7">
        <v>-16.123000000000001</v>
      </c>
      <c r="F27" s="8">
        <f t="shared" si="0"/>
        <v>1.7586072363929571E-58</v>
      </c>
    </row>
    <row r="28" spans="1:6" ht="15.75" customHeight="1" x14ac:dyDescent="0.25">
      <c r="A28" s="7" t="s">
        <v>350</v>
      </c>
      <c r="B28" s="7" t="s">
        <v>351</v>
      </c>
      <c r="C28" s="7">
        <v>0.114</v>
      </c>
      <c r="D28" s="7">
        <v>6.0000000000000001E-3</v>
      </c>
      <c r="E28" s="7">
        <v>19.292999999999999</v>
      </c>
      <c r="F28" s="8">
        <f t="shared" si="0"/>
        <v>6.1498995934385502E-83</v>
      </c>
    </row>
    <row r="29" spans="1:6" ht="15.75" customHeight="1" x14ac:dyDescent="0.25">
      <c r="A29" s="7" t="s">
        <v>370</v>
      </c>
      <c r="B29" s="7" t="s">
        <v>371</v>
      </c>
      <c r="C29" s="7">
        <v>-4.7E-2</v>
      </c>
      <c r="D29" s="7">
        <v>2E-3</v>
      </c>
      <c r="E29" s="7">
        <v>-25.827000000000002</v>
      </c>
      <c r="F29" s="8">
        <f t="shared" si="0"/>
        <v>4.4120470468232547E-147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Z22"/>
  <sheetViews>
    <sheetView workbookViewId="0">
      <selection activeCell="F2" sqref="A1:F22"/>
    </sheetView>
  </sheetViews>
  <sheetFormatPr defaultColWidth="12.6328125" defaultRowHeight="15.75" customHeight="1" x14ac:dyDescent="0.25"/>
  <cols>
    <col min="2" max="2" width="50.179687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772</v>
      </c>
      <c r="B2" s="7" t="s">
        <v>773</v>
      </c>
      <c r="C2" s="7">
        <v>0.64400000000000002</v>
      </c>
      <c r="D2" s="7">
        <v>1.2E-2</v>
      </c>
      <c r="E2" s="7">
        <v>52.945</v>
      </c>
      <c r="F2" s="8" t="str">
        <f t="shared" ref="F2:F22" si="0">IF(2*_xlfn.NORM.S.DIST(-1*ABS(E2),TRUE)=0,"&lt;5E-308",2*_xlfn.NORM.S.DIST(-1*ABS(E2),TRUE))</f>
        <v>&lt;5E-308</v>
      </c>
    </row>
    <row r="3" spans="1:26" ht="15.75" customHeight="1" x14ac:dyDescent="0.25">
      <c r="A3" s="7" t="s">
        <v>774</v>
      </c>
      <c r="B3" s="7" t="s">
        <v>775</v>
      </c>
      <c r="C3" s="7">
        <v>0.63</v>
      </c>
      <c r="D3" s="7">
        <v>2.5000000000000001E-2</v>
      </c>
      <c r="E3" s="7">
        <v>25.032</v>
      </c>
      <c r="F3" s="8">
        <f t="shared" si="0"/>
        <v>2.7420200137818502E-138</v>
      </c>
    </row>
    <row r="4" spans="1:26" ht="15.75" customHeight="1" x14ac:dyDescent="0.25">
      <c r="A4" s="7" t="s">
        <v>712</v>
      </c>
      <c r="B4" s="7" t="s">
        <v>713</v>
      </c>
      <c r="C4" s="7">
        <v>0.60499999999999998</v>
      </c>
      <c r="D4" s="7">
        <v>8.9999999999999993E-3</v>
      </c>
      <c r="E4" s="7">
        <v>65.427999999999997</v>
      </c>
      <c r="F4" s="8" t="str">
        <f t="shared" si="0"/>
        <v>&lt;5E-308</v>
      </c>
    </row>
    <row r="5" spans="1:26" ht="15.75" customHeight="1" x14ac:dyDescent="0.25">
      <c r="A5" s="7" t="s">
        <v>150</v>
      </c>
      <c r="B5" s="7" t="s">
        <v>151</v>
      </c>
      <c r="C5" s="7">
        <v>0.60299999999999998</v>
      </c>
      <c r="D5" s="7">
        <v>0.01</v>
      </c>
      <c r="E5" s="7">
        <v>60.963000000000001</v>
      </c>
      <c r="F5" s="8" t="str">
        <f t="shared" si="0"/>
        <v>&lt;5E-308</v>
      </c>
    </row>
    <row r="6" spans="1:26" ht="15.75" customHeight="1" x14ac:dyDescent="0.25">
      <c r="A6" s="7" t="s">
        <v>776</v>
      </c>
      <c r="B6" s="7" t="s">
        <v>777</v>
      </c>
      <c r="C6" s="7">
        <v>0.59</v>
      </c>
      <c r="D6" s="7">
        <v>1.7999999999999999E-2</v>
      </c>
      <c r="E6" s="7">
        <v>32.406999999999996</v>
      </c>
      <c r="F6" s="8">
        <f t="shared" si="0"/>
        <v>2.1872196171337188E-230</v>
      </c>
    </row>
    <row r="7" spans="1:26" ht="15.75" customHeight="1" x14ac:dyDescent="0.25">
      <c r="A7" s="7" t="s">
        <v>778</v>
      </c>
      <c r="B7" s="7" t="s">
        <v>779</v>
      </c>
      <c r="C7" s="7">
        <v>0.46600000000000003</v>
      </c>
      <c r="D7" s="7">
        <v>2.5000000000000001E-2</v>
      </c>
      <c r="E7" s="7">
        <v>18.905999999999999</v>
      </c>
      <c r="F7" s="8">
        <f t="shared" si="0"/>
        <v>1.017913829562121E-79</v>
      </c>
    </row>
    <row r="8" spans="1:26" ht="15.75" customHeight="1" x14ac:dyDescent="0.25">
      <c r="A8" s="7" t="s">
        <v>692</v>
      </c>
      <c r="B8" s="7" t="s">
        <v>693</v>
      </c>
      <c r="C8" s="7">
        <v>0.35599999999999998</v>
      </c>
      <c r="D8" s="7">
        <v>1.2E-2</v>
      </c>
      <c r="E8" s="7">
        <v>30.501999999999999</v>
      </c>
      <c r="F8" s="8">
        <f t="shared" si="0"/>
        <v>2.4515032235254885E-204</v>
      </c>
    </row>
    <row r="9" spans="1:26" ht="15.75" customHeight="1" x14ac:dyDescent="0.25">
      <c r="A9" s="7" t="s">
        <v>158</v>
      </c>
      <c r="B9" s="7" t="s">
        <v>159</v>
      </c>
      <c r="C9" s="7">
        <v>0.33300000000000002</v>
      </c>
      <c r="D9" s="7">
        <v>8.9999999999999993E-3</v>
      </c>
      <c r="E9" s="7">
        <v>35.706000000000003</v>
      </c>
      <c r="F9" s="8">
        <f t="shared" si="0"/>
        <v>3.1903480551701923E-279</v>
      </c>
    </row>
    <row r="10" spans="1:26" ht="15.75" customHeight="1" x14ac:dyDescent="0.25">
      <c r="A10" s="7" t="s">
        <v>416</v>
      </c>
      <c r="B10" s="7" t="s">
        <v>417</v>
      </c>
      <c r="C10" s="7">
        <v>0.33200000000000002</v>
      </c>
      <c r="D10" s="7">
        <v>0.01</v>
      </c>
      <c r="E10" s="7">
        <v>32.893000000000001</v>
      </c>
      <c r="F10" s="8">
        <f t="shared" si="0"/>
        <v>2.767568636303503E-237</v>
      </c>
    </row>
    <row r="11" spans="1:26" ht="15.75" customHeight="1" x14ac:dyDescent="0.25">
      <c r="A11" s="7" t="s">
        <v>144</v>
      </c>
      <c r="B11" s="7" t="s">
        <v>145</v>
      </c>
      <c r="C11" s="7">
        <v>0.308</v>
      </c>
      <c r="D11" s="7">
        <v>1.2999999999999999E-2</v>
      </c>
      <c r="E11" s="7">
        <v>23.015999999999998</v>
      </c>
      <c r="F11" s="8">
        <f t="shared" si="0"/>
        <v>3.2235008727940297E-117</v>
      </c>
    </row>
    <row r="12" spans="1:26" ht="15.75" customHeight="1" x14ac:dyDescent="0.25">
      <c r="A12" s="7" t="s">
        <v>166</v>
      </c>
      <c r="B12" s="7" t="s">
        <v>167</v>
      </c>
      <c r="C12" s="7">
        <v>0.29599999999999999</v>
      </c>
      <c r="D12" s="7">
        <v>8.9999999999999993E-3</v>
      </c>
      <c r="E12" s="7">
        <v>32.35</v>
      </c>
      <c r="F12" s="8">
        <f t="shared" si="0"/>
        <v>1.3873252994394695E-229</v>
      </c>
    </row>
    <row r="13" spans="1:26" ht="15.75" customHeight="1" x14ac:dyDescent="0.25">
      <c r="A13" s="7" t="s">
        <v>690</v>
      </c>
      <c r="B13" s="7" t="s">
        <v>691</v>
      </c>
      <c r="C13" s="7">
        <v>0.24399999999999999</v>
      </c>
      <c r="D13" s="7">
        <v>1.4E-2</v>
      </c>
      <c r="E13" s="7">
        <v>17.41</v>
      </c>
      <c r="F13" s="8">
        <f t="shared" si="0"/>
        <v>6.9283926291550474E-68</v>
      </c>
    </row>
    <row r="14" spans="1:26" ht="15.75" customHeight="1" x14ac:dyDescent="0.25">
      <c r="A14" s="7" t="s">
        <v>160</v>
      </c>
      <c r="B14" s="7" t="s">
        <v>161</v>
      </c>
      <c r="C14" s="7">
        <v>0.23499999999999999</v>
      </c>
      <c r="D14" s="7">
        <v>8.9999999999999993E-3</v>
      </c>
      <c r="E14" s="7">
        <v>24.814</v>
      </c>
      <c r="F14" s="8">
        <f t="shared" si="0"/>
        <v>6.3309971411596598E-136</v>
      </c>
    </row>
    <row r="15" spans="1:26" ht="15.75" customHeight="1" x14ac:dyDescent="0.25">
      <c r="A15" s="7" t="s">
        <v>96</v>
      </c>
      <c r="B15" s="7" t="s">
        <v>97</v>
      </c>
      <c r="C15" s="7">
        <v>0.22700000000000001</v>
      </c>
      <c r="D15" s="7">
        <v>8.9999999999999993E-3</v>
      </c>
      <c r="E15" s="7">
        <v>25.783999999999999</v>
      </c>
      <c r="F15" s="8">
        <f t="shared" si="0"/>
        <v>1.3405118467235227E-146</v>
      </c>
    </row>
    <row r="16" spans="1:26" ht="15.75" customHeight="1" x14ac:dyDescent="0.25">
      <c r="A16" s="7" t="s">
        <v>198</v>
      </c>
      <c r="B16" s="7" t="s">
        <v>199</v>
      </c>
      <c r="C16" s="7">
        <v>0.215</v>
      </c>
      <c r="D16" s="7">
        <v>8.0000000000000002E-3</v>
      </c>
      <c r="E16" s="7">
        <v>25.91</v>
      </c>
      <c r="F16" s="8">
        <f t="shared" si="0"/>
        <v>5.1378738093491484E-148</v>
      </c>
    </row>
    <row r="17" spans="1:6" ht="15.75" customHeight="1" x14ac:dyDescent="0.25">
      <c r="A17" s="7" t="s">
        <v>176</v>
      </c>
      <c r="B17" s="7" t="s">
        <v>177</v>
      </c>
      <c r="C17" s="7">
        <v>0.189</v>
      </c>
      <c r="D17" s="7">
        <v>1.2999999999999999E-2</v>
      </c>
      <c r="E17" s="7">
        <v>14.691000000000001</v>
      </c>
      <c r="F17" s="8">
        <f t="shared" si="0"/>
        <v>7.3619272424797329E-49</v>
      </c>
    </row>
    <row r="18" spans="1:6" ht="15.75" customHeight="1" x14ac:dyDescent="0.25">
      <c r="A18" s="7" t="s">
        <v>630</v>
      </c>
      <c r="B18" s="7" t="s">
        <v>631</v>
      </c>
      <c r="C18" s="7">
        <v>0.17399999999999999</v>
      </c>
      <c r="D18" s="7">
        <v>1.4E-2</v>
      </c>
      <c r="E18" s="7">
        <v>12.065</v>
      </c>
      <c r="F18" s="8">
        <f t="shared" si="0"/>
        <v>1.616623750084517E-33</v>
      </c>
    </row>
    <row r="19" spans="1:6" ht="15.75" customHeight="1" x14ac:dyDescent="0.25">
      <c r="A19" s="7" t="s">
        <v>104</v>
      </c>
      <c r="B19" s="7" t="s">
        <v>105</v>
      </c>
      <c r="C19" s="7">
        <v>0.16300000000000001</v>
      </c>
      <c r="D19" s="7">
        <v>7.0000000000000001E-3</v>
      </c>
      <c r="E19" s="7">
        <v>23.407</v>
      </c>
      <c r="F19" s="8">
        <f t="shared" si="0"/>
        <v>3.6267188421283847E-121</v>
      </c>
    </row>
    <row r="20" spans="1:6" ht="15.75" customHeight="1" x14ac:dyDescent="0.25">
      <c r="A20" s="7" t="s">
        <v>78</v>
      </c>
      <c r="B20" s="7" t="s">
        <v>79</v>
      </c>
      <c r="C20" s="7">
        <v>0.159</v>
      </c>
      <c r="D20" s="7">
        <v>7.0000000000000001E-3</v>
      </c>
      <c r="E20" s="7">
        <v>21.596</v>
      </c>
      <c r="F20" s="8">
        <f t="shared" si="0"/>
        <v>1.9585890584793104E-103</v>
      </c>
    </row>
    <row r="21" spans="1:6" ht="15.75" customHeight="1" x14ac:dyDescent="0.25">
      <c r="A21" s="7" t="s">
        <v>106</v>
      </c>
      <c r="B21" s="7" t="s">
        <v>107</v>
      </c>
      <c r="C21" s="7">
        <v>0.15</v>
      </c>
      <c r="D21" s="7">
        <v>7.0000000000000001E-3</v>
      </c>
      <c r="E21" s="7">
        <v>22.474</v>
      </c>
      <c r="F21" s="8">
        <f t="shared" si="0"/>
        <v>7.4563931170498983E-112</v>
      </c>
    </row>
    <row r="22" spans="1:6" ht="15.75" customHeight="1" x14ac:dyDescent="0.25">
      <c r="A22" s="7" t="s">
        <v>196</v>
      </c>
      <c r="B22" s="7" t="s">
        <v>197</v>
      </c>
      <c r="C22" s="7">
        <v>0.14499999999999999</v>
      </c>
      <c r="D22" s="7">
        <v>8.9999999999999993E-3</v>
      </c>
      <c r="E22" s="7">
        <v>16.268000000000001</v>
      </c>
      <c r="F22" s="8">
        <f t="shared" si="0"/>
        <v>1.6650806922643482E-59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Z9"/>
  <sheetViews>
    <sheetView workbookViewId="0"/>
  </sheetViews>
  <sheetFormatPr defaultColWidth="12.6328125" defaultRowHeight="15.75" customHeight="1" x14ac:dyDescent="0.25"/>
  <cols>
    <col min="2" max="2" width="34.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780</v>
      </c>
      <c r="B2" s="7" t="s">
        <v>781</v>
      </c>
      <c r="C2" s="7">
        <v>0.85099999999999998</v>
      </c>
      <c r="D2" s="7">
        <v>3.0000000000000001E-3</v>
      </c>
      <c r="E2" s="7">
        <v>338.63</v>
      </c>
      <c r="F2" s="8" t="str">
        <f t="shared" ref="F2:F9" si="0">IF(2*_xlfn.NORM.S.DIST(-1*ABS(E2),TRUE)=0,"&lt;5E-308",2*_xlfn.NORM.S.DIST(-1*ABS(E2),TRUE))</f>
        <v>&lt;5E-308</v>
      </c>
    </row>
    <row r="3" spans="1:26" ht="15.75" customHeight="1" x14ac:dyDescent="0.25">
      <c r="A3" s="7" t="s">
        <v>782</v>
      </c>
      <c r="B3" s="7" t="s">
        <v>783</v>
      </c>
      <c r="C3" s="7">
        <v>0.83699999999999997</v>
      </c>
      <c r="D3" s="7">
        <v>3.0000000000000001E-3</v>
      </c>
      <c r="E3" s="7">
        <v>327.40600000000001</v>
      </c>
      <c r="F3" s="8" t="str">
        <f t="shared" si="0"/>
        <v>&lt;5E-308</v>
      </c>
    </row>
    <row r="4" spans="1:26" ht="15.75" customHeight="1" x14ac:dyDescent="0.25">
      <c r="A4" s="7" t="s">
        <v>444</v>
      </c>
      <c r="B4" s="7" t="s">
        <v>445</v>
      </c>
      <c r="C4" s="7">
        <v>0.80200000000000005</v>
      </c>
      <c r="D4" s="7">
        <v>2E-3</v>
      </c>
      <c r="E4" s="7">
        <v>325.17399999999998</v>
      </c>
      <c r="F4" s="8" t="str">
        <f t="shared" si="0"/>
        <v>&lt;5E-308</v>
      </c>
    </row>
    <row r="5" spans="1:26" ht="15.75" customHeight="1" x14ac:dyDescent="0.25">
      <c r="A5" s="7" t="s">
        <v>448</v>
      </c>
      <c r="B5" s="7" t="s">
        <v>449</v>
      </c>
      <c r="C5" s="7">
        <v>0.78800000000000003</v>
      </c>
      <c r="D5" s="7">
        <v>3.0000000000000001E-3</v>
      </c>
      <c r="E5" s="7">
        <v>311.59300000000002</v>
      </c>
      <c r="F5" s="8" t="str">
        <f t="shared" si="0"/>
        <v>&lt;5E-308</v>
      </c>
    </row>
    <row r="6" spans="1:26" ht="15.75" customHeight="1" x14ac:dyDescent="0.25">
      <c r="A6" s="7" t="s">
        <v>784</v>
      </c>
      <c r="B6" s="7" t="s">
        <v>785</v>
      </c>
      <c r="C6" s="7">
        <v>-0.68100000000000005</v>
      </c>
      <c r="D6" s="7">
        <v>1.4E-2</v>
      </c>
      <c r="E6" s="7">
        <v>-48.515000000000001</v>
      </c>
      <c r="F6" s="8" t="str">
        <f t="shared" si="0"/>
        <v>&lt;5E-308</v>
      </c>
    </row>
    <row r="7" spans="1:26" ht="15.75" customHeight="1" x14ac:dyDescent="0.25">
      <c r="A7" s="7" t="s">
        <v>786</v>
      </c>
      <c r="B7" s="7" t="s">
        <v>787</v>
      </c>
      <c r="C7" s="7">
        <v>-0.39800000000000002</v>
      </c>
      <c r="D7" s="7">
        <v>8.0000000000000002E-3</v>
      </c>
      <c r="E7" s="7">
        <v>-52.128999999999998</v>
      </c>
      <c r="F7" s="8" t="str">
        <f t="shared" si="0"/>
        <v>&lt;5E-308</v>
      </c>
    </row>
    <row r="8" spans="1:26" ht="15.75" customHeight="1" x14ac:dyDescent="0.25">
      <c r="A8" s="7" t="s">
        <v>390</v>
      </c>
      <c r="B8" s="7" t="s">
        <v>391</v>
      </c>
      <c r="C8" s="7">
        <v>-9.7000000000000003E-2</v>
      </c>
      <c r="D8" s="7">
        <v>3.0000000000000001E-3</v>
      </c>
      <c r="E8" s="7">
        <v>-32.649000000000001</v>
      </c>
      <c r="F8" s="8">
        <f t="shared" si="0"/>
        <v>8.2793937464393875E-234</v>
      </c>
    </row>
    <row r="9" spans="1:26" ht="15.75" customHeight="1" x14ac:dyDescent="0.25">
      <c r="A9" s="7" t="s">
        <v>388</v>
      </c>
      <c r="B9" s="7" t="s">
        <v>389</v>
      </c>
      <c r="C9" s="7">
        <v>-9.6000000000000002E-2</v>
      </c>
      <c r="D9" s="7">
        <v>3.0000000000000001E-3</v>
      </c>
      <c r="E9" s="7">
        <v>-30.768999999999998</v>
      </c>
      <c r="F9" s="8">
        <f t="shared" si="0"/>
        <v>6.8118674852196374E-208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61"/>
  <sheetViews>
    <sheetView workbookViewId="0">
      <selection activeCell="G1" sqref="G1"/>
    </sheetView>
  </sheetViews>
  <sheetFormatPr defaultColWidth="12.6328125" defaultRowHeight="15.75" customHeight="1" x14ac:dyDescent="0.25"/>
  <cols>
    <col min="1" max="1" width="12.6328125" style="4"/>
    <col min="2" max="2" width="78.6328125" style="4" customWidth="1"/>
    <col min="3" max="16384" width="12.6328125" style="4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5">
      <c r="A2" s="7" t="s">
        <v>6</v>
      </c>
      <c r="B2" s="7" t="s">
        <v>7</v>
      </c>
      <c r="C2" s="7">
        <v>0.82499999999999996</v>
      </c>
      <c r="D2" s="7">
        <v>3.0000000000000001E-3</v>
      </c>
      <c r="E2" s="7">
        <v>253.00700000000001</v>
      </c>
      <c r="F2" s="8" t="str">
        <f t="shared" ref="F2:F61" si="0">IF(2*_xlfn.NORM.S.DIST(-1*ABS(E2),TRUE)=0,"&lt;5E-308",2*_xlfn.NORM.S.DIST(-1*ABS(E2),TRUE))</f>
        <v>&lt;5E-308</v>
      </c>
    </row>
    <row r="3" spans="1:26" ht="15.75" customHeight="1" x14ac:dyDescent="0.25">
      <c r="A3" s="7" t="s">
        <v>8</v>
      </c>
      <c r="B3" s="7" t="s">
        <v>9</v>
      </c>
      <c r="C3" s="7">
        <v>0.81</v>
      </c>
      <c r="D3" s="7">
        <v>7.0000000000000001E-3</v>
      </c>
      <c r="E3" s="7">
        <v>119.842</v>
      </c>
      <c r="F3" s="8" t="str">
        <f t="shared" si="0"/>
        <v>&lt;5E-308</v>
      </c>
    </row>
    <row r="4" spans="1:26" ht="15.75" customHeight="1" x14ac:dyDescent="0.25">
      <c r="A4" s="7" t="s">
        <v>10</v>
      </c>
      <c r="B4" s="7" t="s">
        <v>11</v>
      </c>
      <c r="C4" s="7">
        <v>0.8</v>
      </c>
      <c r="D4" s="7">
        <v>3.0000000000000001E-3</v>
      </c>
      <c r="E4" s="7">
        <v>255.934</v>
      </c>
      <c r="F4" s="8" t="str">
        <f t="shared" si="0"/>
        <v>&lt;5E-308</v>
      </c>
    </row>
    <row r="5" spans="1:26" ht="15.75" customHeight="1" x14ac:dyDescent="0.25">
      <c r="A5" s="7" t="s">
        <v>12</v>
      </c>
      <c r="B5" s="7" t="s">
        <v>13</v>
      </c>
      <c r="C5" s="7">
        <v>0.76</v>
      </c>
      <c r="D5" s="7">
        <v>4.0000000000000001E-3</v>
      </c>
      <c r="E5" s="7">
        <v>215.934</v>
      </c>
      <c r="F5" s="8" t="str">
        <f t="shared" si="0"/>
        <v>&lt;5E-308</v>
      </c>
    </row>
    <row r="6" spans="1:26" ht="15.75" customHeight="1" x14ac:dyDescent="0.25">
      <c r="A6" s="7" t="s">
        <v>14</v>
      </c>
      <c r="B6" s="7" t="s">
        <v>15</v>
      </c>
      <c r="C6" s="7">
        <v>0.75800000000000001</v>
      </c>
      <c r="D6" s="7">
        <v>3.0000000000000001E-3</v>
      </c>
      <c r="E6" s="7">
        <v>219.286</v>
      </c>
      <c r="F6" s="8" t="str">
        <f t="shared" si="0"/>
        <v>&lt;5E-308</v>
      </c>
    </row>
    <row r="7" spans="1:26" ht="15.75" customHeight="1" x14ac:dyDescent="0.25">
      <c r="A7" s="7" t="s">
        <v>16</v>
      </c>
      <c r="B7" s="7" t="s">
        <v>17</v>
      </c>
      <c r="C7" s="7">
        <v>0.72499999999999998</v>
      </c>
      <c r="D7" s="7">
        <v>0.01</v>
      </c>
      <c r="E7" s="7">
        <v>73.061000000000007</v>
      </c>
      <c r="F7" s="8" t="str">
        <f t="shared" si="0"/>
        <v>&lt;5E-308</v>
      </c>
    </row>
    <row r="8" spans="1:26" ht="15.75" customHeight="1" x14ac:dyDescent="0.25">
      <c r="A8" s="7" t="s">
        <v>18</v>
      </c>
      <c r="B8" s="7" t="s">
        <v>19</v>
      </c>
      <c r="C8" s="7">
        <v>0.69299999999999995</v>
      </c>
      <c r="D8" s="7">
        <v>5.0000000000000001E-3</v>
      </c>
      <c r="E8" s="7">
        <v>143.53200000000001</v>
      </c>
      <c r="F8" s="8" t="str">
        <f t="shared" si="0"/>
        <v>&lt;5E-308</v>
      </c>
    </row>
    <row r="9" spans="1:26" ht="15.75" customHeight="1" x14ac:dyDescent="0.25">
      <c r="A9" s="7" t="s">
        <v>20</v>
      </c>
      <c r="B9" s="7" t="s">
        <v>21</v>
      </c>
      <c r="C9" s="7">
        <v>0.64600000000000002</v>
      </c>
      <c r="D9" s="7">
        <v>5.0000000000000001E-3</v>
      </c>
      <c r="E9" s="7">
        <v>134.22399999999999</v>
      </c>
      <c r="F9" s="8" t="str">
        <f t="shared" si="0"/>
        <v>&lt;5E-308</v>
      </c>
    </row>
    <row r="10" spans="1:26" ht="15.75" customHeight="1" x14ac:dyDescent="0.25">
      <c r="A10" s="7" t="s">
        <v>22</v>
      </c>
      <c r="B10" s="7" t="s">
        <v>23</v>
      </c>
      <c r="C10" s="7">
        <v>0.64200000000000002</v>
      </c>
      <c r="D10" s="7">
        <v>5.0000000000000001E-3</v>
      </c>
      <c r="E10" s="7">
        <v>131.792</v>
      </c>
      <c r="F10" s="8" t="str">
        <f t="shared" si="0"/>
        <v>&lt;5E-308</v>
      </c>
    </row>
    <row r="11" spans="1:26" ht="15.75" customHeight="1" x14ac:dyDescent="0.25">
      <c r="A11" s="7" t="s">
        <v>24</v>
      </c>
      <c r="B11" s="7" t="s">
        <v>25</v>
      </c>
      <c r="C11" s="7">
        <v>0.61499999999999999</v>
      </c>
      <c r="D11" s="7">
        <v>5.0000000000000001E-3</v>
      </c>
      <c r="E11" s="7">
        <v>117.286</v>
      </c>
      <c r="F11" s="8" t="str">
        <f t="shared" si="0"/>
        <v>&lt;5E-308</v>
      </c>
    </row>
    <row r="12" spans="1:26" ht="15.75" customHeight="1" x14ac:dyDescent="0.25">
      <c r="A12" s="7" t="s">
        <v>26</v>
      </c>
      <c r="B12" s="7" t="s">
        <v>27</v>
      </c>
      <c r="C12" s="7">
        <v>0.56799999999999995</v>
      </c>
      <c r="D12" s="7">
        <v>5.0000000000000001E-3</v>
      </c>
      <c r="E12" s="7">
        <v>106.435</v>
      </c>
      <c r="F12" s="8" t="str">
        <f t="shared" si="0"/>
        <v>&lt;5E-308</v>
      </c>
    </row>
    <row r="13" spans="1:26" ht="15.75" customHeight="1" x14ac:dyDescent="0.25">
      <c r="A13" s="7" t="s">
        <v>28</v>
      </c>
      <c r="B13" s="7" t="s">
        <v>29</v>
      </c>
      <c r="C13" s="7">
        <v>0.55900000000000005</v>
      </c>
      <c r="D13" s="7">
        <v>6.0000000000000001E-3</v>
      </c>
      <c r="E13" s="7">
        <v>99.518000000000001</v>
      </c>
      <c r="F13" s="8" t="str">
        <f t="shared" si="0"/>
        <v>&lt;5E-308</v>
      </c>
    </row>
    <row r="14" spans="1:26" ht="15.75" customHeight="1" x14ac:dyDescent="0.25">
      <c r="A14" s="7" t="s">
        <v>30</v>
      </c>
      <c r="B14" s="7" t="s">
        <v>31</v>
      </c>
      <c r="C14" s="7">
        <v>0.498</v>
      </c>
      <c r="D14" s="7">
        <v>8.9999999999999993E-3</v>
      </c>
      <c r="E14" s="7">
        <v>52.482999999999997</v>
      </c>
      <c r="F14" s="8" t="str">
        <f t="shared" si="0"/>
        <v>&lt;5E-308</v>
      </c>
    </row>
    <row r="15" spans="1:26" ht="15.75" customHeight="1" x14ac:dyDescent="0.25">
      <c r="A15" s="7" t="s">
        <v>32</v>
      </c>
      <c r="B15" s="7" t="s">
        <v>33</v>
      </c>
      <c r="C15" s="7">
        <v>0.495</v>
      </c>
      <c r="D15" s="7">
        <v>5.0000000000000001E-3</v>
      </c>
      <c r="E15" s="7">
        <v>101.01900000000001</v>
      </c>
      <c r="F15" s="8" t="str">
        <f t="shared" si="0"/>
        <v>&lt;5E-308</v>
      </c>
    </row>
    <row r="16" spans="1:26" ht="15.75" customHeight="1" x14ac:dyDescent="0.25">
      <c r="A16" s="7" t="s">
        <v>34</v>
      </c>
      <c r="B16" s="7" t="s">
        <v>35</v>
      </c>
      <c r="C16" s="7">
        <v>0.44700000000000001</v>
      </c>
      <c r="D16" s="7">
        <v>5.0000000000000001E-3</v>
      </c>
      <c r="E16" s="7">
        <v>84.603999999999999</v>
      </c>
      <c r="F16" s="8" t="str">
        <f t="shared" si="0"/>
        <v>&lt;5E-308</v>
      </c>
    </row>
    <row r="17" spans="1:6" ht="15.75" customHeight="1" x14ac:dyDescent="0.25">
      <c r="A17" s="7" t="s">
        <v>36</v>
      </c>
      <c r="B17" s="7" t="s">
        <v>37</v>
      </c>
      <c r="C17" s="7">
        <v>0.441</v>
      </c>
      <c r="D17" s="7">
        <v>6.0000000000000001E-3</v>
      </c>
      <c r="E17" s="7">
        <v>68.05</v>
      </c>
      <c r="F17" s="8" t="str">
        <f t="shared" si="0"/>
        <v>&lt;5E-308</v>
      </c>
    </row>
    <row r="18" spans="1:6" ht="15.75" customHeight="1" x14ac:dyDescent="0.25">
      <c r="A18" s="7" t="s">
        <v>38</v>
      </c>
      <c r="B18" s="7" t="s">
        <v>39</v>
      </c>
      <c r="C18" s="7">
        <v>0.434</v>
      </c>
      <c r="D18" s="7">
        <v>6.0000000000000001E-3</v>
      </c>
      <c r="E18" s="7">
        <v>68.768000000000001</v>
      </c>
      <c r="F18" s="8" t="str">
        <f t="shared" si="0"/>
        <v>&lt;5E-308</v>
      </c>
    </row>
    <row r="19" spans="1:6" ht="15.75" customHeight="1" x14ac:dyDescent="0.25">
      <c r="A19" s="7" t="s">
        <v>40</v>
      </c>
      <c r="B19" s="7" t="s">
        <v>41</v>
      </c>
      <c r="C19" s="7">
        <v>0.40899999999999997</v>
      </c>
      <c r="D19" s="7">
        <v>6.0000000000000001E-3</v>
      </c>
      <c r="E19" s="7">
        <v>72.153000000000006</v>
      </c>
      <c r="F19" s="8" t="str">
        <f t="shared" si="0"/>
        <v>&lt;5E-308</v>
      </c>
    </row>
    <row r="20" spans="1:6" ht="15.75" customHeight="1" x14ac:dyDescent="0.25">
      <c r="A20" s="7" t="s">
        <v>42</v>
      </c>
      <c r="B20" s="7" t="s">
        <v>43</v>
      </c>
      <c r="C20" s="7">
        <v>0.40899999999999997</v>
      </c>
      <c r="D20" s="7">
        <v>6.0000000000000001E-3</v>
      </c>
      <c r="E20" s="7">
        <v>67.346000000000004</v>
      </c>
      <c r="F20" s="8" t="str">
        <f t="shared" si="0"/>
        <v>&lt;5E-308</v>
      </c>
    </row>
    <row r="21" spans="1:6" ht="15.75" customHeight="1" x14ac:dyDescent="0.25">
      <c r="A21" s="7" t="s">
        <v>44</v>
      </c>
      <c r="B21" s="7" t="s">
        <v>45</v>
      </c>
      <c r="C21" s="7">
        <v>0.39900000000000002</v>
      </c>
      <c r="D21" s="7">
        <v>2.1000000000000001E-2</v>
      </c>
      <c r="E21" s="7">
        <v>19.384</v>
      </c>
      <c r="F21" s="8">
        <f t="shared" si="0"/>
        <v>1.0533245953916066E-83</v>
      </c>
    </row>
    <row r="22" spans="1:6" ht="15.75" customHeight="1" x14ac:dyDescent="0.25">
      <c r="A22" s="7" t="s">
        <v>46</v>
      </c>
      <c r="B22" s="7" t="s">
        <v>47</v>
      </c>
      <c r="C22" s="7">
        <v>0.39400000000000002</v>
      </c>
      <c r="D22" s="7">
        <v>5.0000000000000001E-3</v>
      </c>
      <c r="E22" s="7">
        <v>83.013000000000005</v>
      </c>
      <c r="F22" s="8" t="str">
        <f t="shared" si="0"/>
        <v>&lt;5E-308</v>
      </c>
    </row>
    <row r="23" spans="1:6" ht="15.75" customHeight="1" x14ac:dyDescent="0.25">
      <c r="A23" s="7" t="s">
        <v>48</v>
      </c>
      <c r="B23" s="7" t="s">
        <v>49</v>
      </c>
      <c r="C23" s="7">
        <v>0.36299999999999999</v>
      </c>
      <c r="D23" s="7">
        <v>7.0000000000000001E-3</v>
      </c>
      <c r="E23" s="7">
        <v>54.28</v>
      </c>
      <c r="F23" s="8" t="str">
        <f t="shared" si="0"/>
        <v>&lt;5E-308</v>
      </c>
    </row>
    <row r="24" spans="1:6" ht="15.75" customHeight="1" x14ac:dyDescent="0.25">
      <c r="A24" s="7" t="s">
        <v>50</v>
      </c>
      <c r="B24" s="7" t="s">
        <v>51</v>
      </c>
      <c r="C24" s="7">
        <v>0.317</v>
      </c>
      <c r="D24" s="7">
        <v>7.0000000000000001E-3</v>
      </c>
      <c r="E24" s="7">
        <v>47.05</v>
      </c>
      <c r="F24" s="8" t="str">
        <f t="shared" si="0"/>
        <v>&lt;5E-308</v>
      </c>
    </row>
    <row r="25" spans="1:6" ht="15.75" customHeight="1" x14ac:dyDescent="0.25">
      <c r="A25" s="7" t="s">
        <v>52</v>
      </c>
      <c r="B25" s="7" t="s">
        <v>53</v>
      </c>
      <c r="C25" s="7">
        <v>0.30199999999999999</v>
      </c>
      <c r="D25" s="7">
        <v>1.2999999999999999E-2</v>
      </c>
      <c r="E25" s="7">
        <v>23.053999999999998</v>
      </c>
      <c r="F25" s="8">
        <f t="shared" si="0"/>
        <v>1.3411057936409525E-117</v>
      </c>
    </row>
    <row r="26" spans="1:6" ht="15.75" customHeight="1" x14ac:dyDescent="0.25">
      <c r="A26" s="7" t="s">
        <v>54</v>
      </c>
      <c r="B26" s="7" t="s">
        <v>55</v>
      </c>
      <c r="C26" s="7">
        <v>0.29299999999999998</v>
      </c>
      <c r="D26" s="7">
        <v>7.0000000000000001E-3</v>
      </c>
      <c r="E26" s="7">
        <v>41.268999999999998</v>
      </c>
      <c r="F26" s="8" t="str">
        <f t="shared" si="0"/>
        <v>&lt;5E-308</v>
      </c>
    </row>
    <row r="27" spans="1:6" ht="15.75" customHeight="1" x14ac:dyDescent="0.25">
      <c r="A27" s="7" t="s">
        <v>56</v>
      </c>
      <c r="B27" s="7" t="s">
        <v>57</v>
      </c>
      <c r="C27" s="7">
        <v>0.27300000000000002</v>
      </c>
      <c r="D27" s="7">
        <v>0.01</v>
      </c>
      <c r="E27" s="7">
        <v>26.972000000000001</v>
      </c>
      <c r="F27" s="8">
        <f t="shared" si="0"/>
        <v>3.1495586626437099E-160</v>
      </c>
    </row>
    <row r="28" spans="1:6" ht="15.75" customHeight="1" x14ac:dyDescent="0.25">
      <c r="A28" s="7" t="s">
        <v>58</v>
      </c>
      <c r="B28" s="7" t="s">
        <v>59</v>
      </c>
      <c r="C28" s="7">
        <v>0.27</v>
      </c>
      <c r="D28" s="7">
        <v>8.0000000000000002E-3</v>
      </c>
      <c r="E28" s="7">
        <v>32.241999999999997</v>
      </c>
      <c r="F28" s="8">
        <f t="shared" si="0"/>
        <v>4.5544202467272537E-228</v>
      </c>
    </row>
    <row r="29" spans="1:6" ht="15.75" customHeight="1" x14ac:dyDescent="0.25">
      <c r="A29" s="7" t="s">
        <v>60</v>
      </c>
      <c r="B29" s="7" t="s">
        <v>61</v>
      </c>
      <c r="C29" s="7">
        <v>0.26900000000000002</v>
      </c>
      <c r="D29" s="7">
        <v>7.0000000000000001E-3</v>
      </c>
      <c r="E29" s="7">
        <v>36.558999999999997</v>
      </c>
      <c r="F29" s="8">
        <f t="shared" si="0"/>
        <v>1.2829230573146811E-292</v>
      </c>
    </row>
    <row r="30" spans="1:6" ht="15.75" customHeight="1" x14ac:dyDescent="0.25">
      <c r="A30" s="7" t="s">
        <v>62</v>
      </c>
      <c r="B30" s="7" t="s">
        <v>63</v>
      </c>
      <c r="C30" s="7">
        <v>0.26700000000000002</v>
      </c>
      <c r="D30" s="7">
        <v>5.0000000000000001E-3</v>
      </c>
      <c r="E30" s="7">
        <v>51.81</v>
      </c>
      <c r="F30" s="8" t="str">
        <f t="shared" si="0"/>
        <v>&lt;5E-308</v>
      </c>
    </row>
    <row r="31" spans="1:6" ht="15.75" customHeight="1" x14ac:dyDescent="0.25">
      <c r="A31" s="7" t="s">
        <v>64</v>
      </c>
      <c r="B31" s="7" t="s">
        <v>65</v>
      </c>
      <c r="C31" s="7">
        <v>-0.26300000000000001</v>
      </c>
      <c r="D31" s="7">
        <v>5.0000000000000001E-3</v>
      </c>
      <c r="E31" s="7">
        <v>-48.935000000000002</v>
      </c>
      <c r="F31" s="8" t="str">
        <f t="shared" si="0"/>
        <v>&lt;5E-308</v>
      </c>
    </row>
    <row r="32" spans="1:6" ht="15.75" customHeight="1" x14ac:dyDescent="0.25">
      <c r="A32" s="7" t="s">
        <v>66</v>
      </c>
      <c r="B32" s="7" t="s">
        <v>67</v>
      </c>
      <c r="C32" s="7">
        <v>0.25900000000000001</v>
      </c>
      <c r="D32" s="7">
        <v>7.0000000000000001E-3</v>
      </c>
      <c r="E32" s="7">
        <v>37.817999999999998</v>
      </c>
      <c r="F32" s="8" t="str">
        <f t="shared" si="0"/>
        <v>&lt;5E-308</v>
      </c>
    </row>
    <row r="33" spans="1:6" ht="15.75" customHeight="1" x14ac:dyDescent="0.25">
      <c r="A33" s="7" t="s">
        <v>68</v>
      </c>
      <c r="B33" s="7" t="s">
        <v>69</v>
      </c>
      <c r="C33" s="7">
        <v>0.25800000000000001</v>
      </c>
      <c r="D33" s="7">
        <v>8.0000000000000002E-3</v>
      </c>
      <c r="E33" s="7">
        <v>30.562999999999999</v>
      </c>
      <c r="F33" s="8">
        <f t="shared" si="0"/>
        <v>3.7992754657291607E-205</v>
      </c>
    </row>
    <row r="34" spans="1:6" ht="15.75" customHeight="1" x14ac:dyDescent="0.25">
      <c r="A34" s="7" t="s">
        <v>70</v>
      </c>
      <c r="B34" s="7" t="s">
        <v>71</v>
      </c>
      <c r="C34" s="7">
        <v>0.25800000000000001</v>
      </c>
      <c r="D34" s="7">
        <v>7.0000000000000001E-3</v>
      </c>
      <c r="E34" s="7">
        <v>35.36</v>
      </c>
      <c r="F34" s="8">
        <f t="shared" si="0"/>
        <v>7.0381453701671079E-274</v>
      </c>
    </row>
    <row r="35" spans="1:6" ht="15.75" customHeight="1" x14ac:dyDescent="0.25">
      <c r="A35" s="7" t="s">
        <v>72</v>
      </c>
      <c r="B35" s="7" t="s">
        <v>73</v>
      </c>
      <c r="C35" s="7">
        <v>0.25700000000000001</v>
      </c>
      <c r="D35" s="7">
        <v>1.4E-2</v>
      </c>
      <c r="E35" s="7">
        <v>18.402000000000001</v>
      </c>
      <c r="F35" s="8">
        <f t="shared" si="0"/>
        <v>1.2660448041894033E-75</v>
      </c>
    </row>
    <row r="36" spans="1:6" ht="15.75" customHeight="1" x14ac:dyDescent="0.25">
      <c r="A36" s="7" t="s">
        <v>74</v>
      </c>
      <c r="B36" s="7" t="s">
        <v>75</v>
      </c>
      <c r="C36" s="7">
        <v>0.255</v>
      </c>
      <c r="D36" s="7">
        <v>7.0000000000000001E-3</v>
      </c>
      <c r="E36" s="7">
        <v>36.621000000000002</v>
      </c>
      <c r="F36" s="8">
        <f t="shared" si="0"/>
        <v>1.3250554072024665E-293</v>
      </c>
    </row>
    <row r="37" spans="1:6" ht="15.75" customHeight="1" x14ac:dyDescent="0.25">
      <c r="A37" s="7" t="s">
        <v>76</v>
      </c>
      <c r="B37" s="7" t="s">
        <v>77</v>
      </c>
      <c r="C37" s="7">
        <v>0.254</v>
      </c>
      <c r="D37" s="7">
        <v>7.0000000000000001E-3</v>
      </c>
      <c r="E37" s="7">
        <v>36.887</v>
      </c>
      <c r="F37" s="8">
        <f t="shared" si="0"/>
        <v>7.4677151123549074E-298</v>
      </c>
    </row>
    <row r="38" spans="1:6" ht="15.75" customHeight="1" x14ac:dyDescent="0.25">
      <c r="A38" s="7" t="s">
        <v>78</v>
      </c>
      <c r="B38" s="7" t="s">
        <v>79</v>
      </c>
      <c r="C38" s="7">
        <v>0.25</v>
      </c>
      <c r="D38" s="7">
        <v>6.0000000000000001E-3</v>
      </c>
      <c r="E38" s="7">
        <v>41.655000000000001</v>
      </c>
      <c r="F38" s="8" t="str">
        <f t="shared" si="0"/>
        <v>&lt;5E-308</v>
      </c>
    </row>
    <row r="39" spans="1:6" ht="15.75" customHeight="1" x14ac:dyDescent="0.25">
      <c r="A39" s="7" t="s">
        <v>80</v>
      </c>
      <c r="B39" s="7" t="s">
        <v>81</v>
      </c>
      <c r="C39" s="7">
        <v>0.23599999999999999</v>
      </c>
      <c r="D39" s="7">
        <v>8.0000000000000002E-3</v>
      </c>
      <c r="E39" s="7">
        <v>27.974</v>
      </c>
      <c r="F39" s="8">
        <f t="shared" si="0"/>
        <v>3.3667817225688958E-172</v>
      </c>
    </row>
    <row r="40" spans="1:6" ht="15.75" customHeight="1" x14ac:dyDescent="0.25">
      <c r="A40" s="7" t="s">
        <v>82</v>
      </c>
      <c r="B40" s="7" t="s">
        <v>83</v>
      </c>
      <c r="C40" s="7">
        <v>0.23599999999999999</v>
      </c>
      <c r="D40" s="7">
        <v>8.0000000000000002E-3</v>
      </c>
      <c r="E40" s="7">
        <v>29.670999999999999</v>
      </c>
      <c r="F40" s="8">
        <f t="shared" si="0"/>
        <v>1.8179477896007045E-193</v>
      </c>
    </row>
    <row r="41" spans="1:6" ht="15.75" customHeight="1" x14ac:dyDescent="0.25">
      <c r="A41" s="7" t="s">
        <v>84</v>
      </c>
      <c r="B41" s="7" t="s">
        <v>85</v>
      </c>
      <c r="C41" s="7">
        <v>0.23</v>
      </c>
      <c r="D41" s="7">
        <v>7.0000000000000001E-3</v>
      </c>
      <c r="E41" s="7">
        <v>33.264000000000003</v>
      </c>
      <c r="F41" s="8">
        <f t="shared" si="0"/>
        <v>1.2809163214855723E-242</v>
      </c>
    </row>
    <row r="42" spans="1:6" ht="15.75" customHeight="1" x14ac:dyDescent="0.25">
      <c r="A42" s="7" t="s">
        <v>86</v>
      </c>
      <c r="B42" s="7" t="s">
        <v>87</v>
      </c>
      <c r="C42" s="7">
        <v>0.22800000000000001</v>
      </c>
      <c r="D42" s="7">
        <v>8.0000000000000002E-3</v>
      </c>
      <c r="E42" s="7">
        <v>28.282</v>
      </c>
      <c r="F42" s="8">
        <f t="shared" si="0"/>
        <v>5.75432149724173E-176</v>
      </c>
    </row>
    <row r="43" spans="1:6" ht="15.75" customHeight="1" x14ac:dyDescent="0.25">
      <c r="A43" s="7" t="s">
        <v>88</v>
      </c>
      <c r="B43" s="7" t="s">
        <v>89</v>
      </c>
      <c r="C43" s="7">
        <v>0.22</v>
      </c>
      <c r="D43" s="7">
        <v>7.0000000000000001E-3</v>
      </c>
      <c r="E43" s="7">
        <v>29.95</v>
      </c>
      <c r="F43" s="8">
        <f t="shared" si="0"/>
        <v>4.3998960192420953E-197</v>
      </c>
    </row>
    <row r="44" spans="1:6" ht="15.75" customHeight="1" x14ac:dyDescent="0.25">
      <c r="A44" s="7" t="s">
        <v>90</v>
      </c>
      <c r="B44" s="7" t="s">
        <v>91</v>
      </c>
      <c r="C44" s="7">
        <v>0.219</v>
      </c>
      <c r="D44" s="7">
        <v>6.0000000000000001E-3</v>
      </c>
      <c r="E44" s="7">
        <v>33.966999999999999</v>
      </c>
      <c r="F44" s="8">
        <f t="shared" si="0"/>
        <v>6.8444516523858957E-253</v>
      </c>
    </row>
    <row r="45" spans="1:6" ht="15.75" customHeight="1" x14ac:dyDescent="0.25">
      <c r="A45" s="7" t="s">
        <v>92</v>
      </c>
      <c r="B45" s="7" t="s">
        <v>93</v>
      </c>
      <c r="C45" s="7">
        <v>0.216</v>
      </c>
      <c r="D45" s="7">
        <v>7.0000000000000001E-3</v>
      </c>
      <c r="E45" s="7">
        <v>29.437999999999999</v>
      </c>
      <c r="F45" s="8">
        <f t="shared" si="0"/>
        <v>1.7932279667009759E-190</v>
      </c>
    </row>
    <row r="46" spans="1:6" ht="15.75" customHeight="1" x14ac:dyDescent="0.25">
      <c r="A46" s="7" t="s">
        <v>94</v>
      </c>
      <c r="B46" s="7" t="s">
        <v>95</v>
      </c>
      <c r="C46" s="7">
        <v>0.21299999999999999</v>
      </c>
      <c r="D46" s="7">
        <v>7.0000000000000001E-3</v>
      </c>
      <c r="E46" s="7">
        <v>31.271999999999998</v>
      </c>
      <c r="F46" s="8">
        <f t="shared" si="0"/>
        <v>1.1215183768956634E-214</v>
      </c>
    </row>
    <row r="47" spans="1:6" ht="15.75" customHeight="1" x14ac:dyDescent="0.25">
      <c r="A47" s="7" t="s">
        <v>96</v>
      </c>
      <c r="B47" s="7" t="s">
        <v>97</v>
      </c>
      <c r="C47" s="7">
        <v>0.21</v>
      </c>
      <c r="D47" s="7">
        <v>7.0000000000000001E-3</v>
      </c>
      <c r="E47" s="7">
        <v>32.223999999999997</v>
      </c>
      <c r="F47" s="8">
        <f t="shared" si="0"/>
        <v>8.1404837602158999E-228</v>
      </c>
    </row>
    <row r="48" spans="1:6" ht="15.75" customHeight="1" x14ac:dyDescent="0.25">
      <c r="A48" s="7" t="s">
        <v>98</v>
      </c>
      <c r="B48" s="7" t="s">
        <v>99</v>
      </c>
      <c r="C48" s="7">
        <v>0.20899999999999999</v>
      </c>
      <c r="D48" s="7">
        <v>8.0000000000000002E-3</v>
      </c>
      <c r="E48" s="7">
        <v>26.856999999999999</v>
      </c>
      <c r="F48" s="8">
        <f t="shared" si="0"/>
        <v>6.9873811036875641E-159</v>
      </c>
    </row>
    <row r="49" spans="1:6" ht="15.75" customHeight="1" x14ac:dyDescent="0.25">
      <c r="A49" s="7" t="s">
        <v>100</v>
      </c>
      <c r="B49" s="7" t="s">
        <v>101</v>
      </c>
      <c r="C49" s="7">
        <v>0.19800000000000001</v>
      </c>
      <c r="D49" s="7">
        <v>6.0000000000000001E-3</v>
      </c>
      <c r="E49" s="7">
        <v>30.797000000000001</v>
      </c>
      <c r="F49" s="8">
        <f t="shared" si="0"/>
        <v>2.8743731801948371E-208</v>
      </c>
    </row>
    <row r="50" spans="1:6" ht="15.75" customHeight="1" x14ac:dyDescent="0.25">
      <c r="A50" s="7" t="s">
        <v>102</v>
      </c>
      <c r="B50" s="7" t="s">
        <v>103</v>
      </c>
      <c r="C50" s="7">
        <v>0.185</v>
      </c>
      <c r="D50" s="7">
        <v>7.0000000000000001E-3</v>
      </c>
      <c r="E50" s="7">
        <v>26.132000000000001</v>
      </c>
      <c r="F50" s="8">
        <f t="shared" si="0"/>
        <v>1.578761879254976E-150</v>
      </c>
    </row>
    <row r="51" spans="1:6" ht="15.75" customHeight="1" x14ac:dyDescent="0.25">
      <c r="A51" s="7" t="s">
        <v>104</v>
      </c>
      <c r="B51" s="7" t="s">
        <v>105</v>
      </c>
      <c r="C51" s="7">
        <v>0.17399999999999999</v>
      </c>
      <c r="D51" s="7">
        <v>6.0000000000000001E-3</v>
      </c>
      <c r="E51" s="7">
        <v>28.61</v>
      </c>
      <c r="F51" s="8">
        <f t="shared" si="0"/>
        <v>5.04552185811605E-180</v>
      </c>
    </row>
    <row r="52" spans="1:6" ht="15.75" customHeight="1" x14ac:dyDescent="0.25">
      <c r="A52" s="7" t="s">
        <v>106</v>
      </c>
      <c r="B52" s="7" t="s">
        <v>107</v>
      </c>
      <c r="C52" s="7">
        <v>0.159</v>
      </c>
      <c r="D52" s="7">
        <v>6.0000000000000001E-3</v>
      </c>
      <c r="E52" s="7">
        <v>28.01</v>
      </c>
      <c r="F52" s="8">
        <f t="shared" si="0"/>
        <v>1.227479020928981E-172</v>
      </c>
    </row>
    <row r="53" spans="1:6" ht="15.75" customHeight="1" x14ac:dyDescent="0.25">
      <c r="A53" s="7" t="s">
        <v>108</v>
      </c>
      <c r="B53" s="7" t="s">
        <v>109</v>
      </c>
      <c r="C53" s="7">
        <v>0.14799999999999999</v>
      </c>
      <c r="D53" s="7">
        <v>7.0000000000000001E-3</v>
      </c>
      <c r="E53" s="7">
        <v>22.62</v>
      </c>
      <c r="F53" s="8">
        <f t="shared" si="0"/>
        <v>2.7547997044232706E-113</v>
      </c>
    </row>
    <row r="54" spans="1:6" ht="15.75" customHeight="1" x14ac:dyDescent="0.25">
      <c r="A54" s="7" t="s">
        <v>110</v>
      </c>
      <c r="B54" s="7" t="s">
        <v>111</v>
      </c>
      <c r="C54" s="7">
        <v>0.14599999999999999</v>
      </c>
      <c r="D54" s="7">
        <v>7.0000000000000001E-3</v>
      </c>
      <c r="E54" s="7">
        <v>22.021999999999998</v>
      </c>
      <c r="F54" s="8">
        <f t="shared" si="0"/>
        <v>1.7726545649847164E-107</v>
      </c>
    </row>
    <row r="55" spans="1:6" ht="15.75" customHeight="1" x14ac:dyDescent="0.25">
      <c r="A55" s="7" t="s">
        <v>112</v>
      </c>
      <c r="B55" s="7" t="s">
        <v>113</v>
      </c>
      <c r="C55" s="7">
        <v>0.14199999999999999</v>
      </c>
      <c r="D55" s="7">
        <v>6.0000000000000001E-3</v>
      </c>
      <c r="E55" s="7">
        <v>25.373999999999999</v>
      </c>
      <c r="F55" s="8">
        <f t="shared" si="0"/>
        <v>4.8845718158256215E-142</v>
      </c>
    </row>
    <row r="56" spans="1:6" ht="12.5" x14ac:dyDescent="0.25">
      <c r="A56" s="7" t="s">
        <v>114</v>
      </c>
      <c r="B56" s="7" t="s">
        <v>115</v>
      </c>
      <c r="C56" s="7">
        <v>0.13</v>
      </c>
      <c r="D56" s="7">
        <v>8.0000000000000002E-3</v>
      </c>
      <c r="E56" s="7">
        <v>16.013000000000002</v>
      </c>
      <c r="F56" s="8">
        <f t="shared" si="0"/>
        <v>1.0368745593759801E-57</v>
      </c>
    </row>
    <row r="57" spans="1:6" ht="12.5" x14ac:dyDescent="0.25">
      <c r="A57" s="7" t="s">
        <v>116</v>
      </c>
      <c r="B57" s="7" t="s">
        <v>117</v>
      </c>
      <c r="C57" s="7">
        <v>0.124</v>
      </c>
      <c r="D57" s="7">
        <v>6.0000000000000001E-3</v>
      </c>
      <c r="E57" s="7">
        <v>19.152000000000001</v>
      </c>
      <c r="F57" s="8">
        <f t="shared" si="0"/>
        <v>9.3140049171803711E-82</v>
      </c>
    </row>
    <row r="58" spans="1:6" ht="12.5" x14ac:dyDescent="0.25">
      <c r="A58" s="7" t="s">
        <v>118</v>
      </c>
      <c r="B58" s="7" t="s">
        <v>119</v>
      </c>
      <c r="C58" s="7">
        <v>0.124</v>
      </c>
      <c r="D58" s="7">
        <v>8.0000000000000002E-3</v>
      </c>
      <c r="E58" s="7">
        <v>15.327999999999999</v>
      </c>
      <c r="F58" s="8">
        <f t="shared" si="0"/>
        <v>4.970564687010874E-53</v>
      </c>
    </row>
    <row r="59" spans="1:6" ht="12.5" x14ac:dyDescent="0.25">
      <c r="A59" s="7" t="s">
        <v>120</v>
      </c>
      <c r="B59" s="7" t="s">
        <v>121</v>
      </c>
      <c r="C59" s="7">
        <v>0.106</v>
      </c>
      <c r="D59" s="7">
        <v>7.0000000000000001E-3</v>
      </c>
      <c r="E59" s="7">
        <v>14.837</v>
      </c>
      <c r="F59" s="8">
        <f t="shared" si="0"/>
        <v>8.444898829370115E-50</v>
      </c>
    </row>
    <row r="60" spans="1:6" ht="12.5" x14ac:dyDescent="0.25">
      <c r="A60" s="7" t="s">
        <v>122</v>
      </c>
      <c r="B60" s="7" t="s">
        <v>123</v>
      </c>
      <c r="C60" s="7">
        <v>9.8000000000000004E-2</v>
      </c>
      <c r="D60" s="7">
        <v>1.0999999999999999E-2</v>
      </c>
      <c r="E60" s="7">
        <v>8.8699999999999992</v>
      </c>
      <c r="F60" s="8">
        <f t="shared" si="0"/>
        <v>7.3145902796671347E-19</v>
      </c>
    </row>
    <row r="61" spans="1:6" ht="12.5" x14ac:dyDescent="0.25">
      <c r="A61" s="7" t="s">
        <v>124</v>
      </c>
      <c r="B61" s="7" t="s">
        <v>125</v>
      </c>
      <c r="C61" s="7">
        <v>-8.5999999999999993E-2</v>
      </c>
      <c r="D61" s="7">
        <v>6.0000000000000001E-3</v>
      </c>
      <c r="E61" s="7">
        <v>-13.467000000000001</v>
      </c>
      <c r="F61" s="8">
        <f t="shared" si="0"/>
        <v>2.4460410924052292E-41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Z35"/>
  <sheetViews>
    <sheetView workbookViewId="0"/>
  </sheetViews>
  <sheetFormatPr defaultColWidth="12.6328125" defaultRowHeight="15.75" customHeight="1" x14ac:dyDescent="0.25"/>
  <cols>
    <col min="2" max="2" width="85.816406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788</v>
      </c>
      <c r="B2" s="7" t="s">
        <v>789</v>
      </c>
      <c r="C2" s="7">
        <v>0.745</v>
      </c>
      <c r="D2" s="7">
        <v>8.9999999999999993E-3</v>
      </c>
      <c r="E2" s="7">
        <v>80.126999999999995</v>
      </c>
      <c r="F2" s="8" t="str">
        <f t="shared" ref="F2:F35" si="0">IF(2*_xlfn.NORM.S.DIST(-1*ABS(E2),TRUE)=0,"&lt;5E-308",2*_xlfn.NORM.S.DIST(-1*ABS(E2),TRUE))</f>
        <v>&lt;5E-308</v>
      </c>
    </row>
    <row r="3" spans="1:26" ht="15.75" customHeight="1" x14ac:dyDescent="0.25">
      <c r="A3" s="7" t="s">
        <v>790</v>
      </c>
      <c r="B3" s="7" t="s">
        <v>791</v>
      </c>
      <c r="C3" s="7">
        <v>0.629</v>
      </c>
      <c r="D3" s="7">
        <v>0.01</v>
      </c>
      <c r="E3" s="7">
        <v>60.109000000000002</v>
      </c>
      <c r="F3" s="8" t="str">
        <f t="shared" si="0"/>
        <v>&lt;5E-308</v>
      </c>
    </row>
    <row r="4" spans="1:26" ht="15.75" customHeight="1" x14ac:dyDescent="0.25">
      <c r="A4" s="7" t="s">
        <v>750</v>
      </c>
      <c r="B4" s="7" t="s">
        <v>751</v>
      </c>
      <c r="C4" s="7">
        <v>0.60599999999999998</v>
      </c>
      <c r="D4" s="7">
        <v>8.0000000000000002E-3</v>
      </c>
      <c r="E4" s="7">
        <v>75.712000000000003</v>
      </c>
      <c r="F4" s="8" t="str">
        <f t="shared" si="0"/>
        <v>&lt;5E-308</v>
      </c>
    </row>
    <row r="5" spans="1:26" ht="15.75" customHeight="1" x14ac:dyDescent="0.25">
      <c r="A5" s="7" t="s">
        <v>792</v>
      </c>
      <c r="B5" s="7" t="s">
        <v>793</v>
      </c>
      <c r="C5" s="7">
        <v>0.53200000000000003</v>
      </c>
      <c r="D5" s="7">
        <v>1.7999999999999999E-2</v>
      </c>
      <c r="E5" s="7">
        <v>29.677</v>
      </c>
      <c r="F5" s="8">
        <f t="shared" si="0"/>
        <v>1.5211437761741206E-193</v>
      </c>
    </row>
    <row r="6" spans="1:26" ht="15.75" customHeight="1" x14ac:dyDescent="0.25">
      <c r="A6" s="7" t="s">
        <v>794</v>
      </c>
      <c r="B6" s="7" t="s">
        <v>795</v>
      </c>
      <c r="C6" s="7">
        <v>0.49099999999999999</v>
      </c>
      <c r="D6" s="7">
        <v>0.02</v>
      </c>
      <c r="E6" s="7">
        <v>24.96</v>
      </c>
      <c r="F6" s="8">
        <f t="shared" si="0"/>
        <v>1.6631162514380131E-137</v>
      </c>
    </row>
    <row r="7" spans="1:26" ht="15.75" customHeight="1" x14ac:dyDescent="0.25">
      <c r="A7" s="7" t="s">
        <v>796</v>
      </c>
      <c r="B7" s="7" t="s">
        <v>797</v>
      </c>
      <c r="C7" s="7">
        <v>0.48499999999999999</v>
      </c>
      <c r="D7" s="7">
        <v>1.2E-2</v>
      </c>
      <c r="E7" s="7">
        <v>41.648000000000003</v>
      </c>
      <c r="F7" s="8" t="str">
        <f t="shared" si="0"/>
        <v>&lt;5E-308</v>
      </c>
    </row>
    <row r="8" spans="1:26" ht="15.75" customHeight="1" x14ac:dyDescent="0.25">
      <c r="A8" s="7" t="s">
        <v>710</v>
      </c>
      <c r="B8" s="7" t="s">
        <v>711</v>
      </c>
      <c r="C8" s="7">
        <v>0.47599999999999998</v>
      </c>
      <c r="D8" s="7">
        <v>8.9999999999999993E-3</v>
      </c>
      <c r="E8" s="7">
        <v>51.057000000000002</v>
      </c>
      <c r="F8" s="8" t="str">
        <f t="shared" si="0"/>
        <v>&lt;5E-308</v>
      </c>
    </row>
    <row r="9" spans="1:26" ht="15.75" customHeight="1" x14ac:dyDescent="0.25">
      <c r="A9" s="7" t="s">
        <v>798</v>
      </c>
      <c r="B9" s="7" t="s">
        <v>799</v>
      </c>
      <c r="C9" s="7">
        <v>0.47399999999999998</v>
      </c>
      <c r="D9" s="7">
        <v>8.0000000000000002E-3</v>
      </c>
      <c r="E9" s="7">
        <v>59.828000000000003</v>
      </c>
      <c r="F9" s="8" t="str">
        <f t="shared" si="0"/>
        <v>&lt;5E-308</v>
      </c>
    </row>
    <row r="10" spans="1:26" ht="15.75" customHeight="1" x14ac:dyDescent="0.25">
      <c r="A10" s="7" t="s">
        <v>800</v>
      </c>
      <c r="B10" s="7" t="s">
        <v>801</v>
      </c>
      <c r="C10" s="7">
        <v>0.47099999999999997</v>
      </c>
      <c r="D10" s="7">
        <v>1.7999999999999999E-2</v>
      </c>
      <c r="E10" s="7">
        <v>26.158999999999999</v>
      </c>
      <c r="F10" s="8">
        <f t="shared" si="0"/>
        <v>7.7855373684560557E-151</v>
      </c>
    </row>
    <row r="11" spans="1:26" ht="15.75" customHeight="1" x14ac:dyDescent="0.25">
      <c r="A11" s="7" t="s">
        <v>802</v>
      </c>
      <c r="B11" s="7" t="s">
        <v>803</v>
      </c>
      <c r="C11" s="7">
        <v>0.46500000000000002</v>
      </c>
      <c r="D11" s="7">
        <v>2.4E-2</v>
      </c>
      <c r="E11" s="7">
        <v>19.289000000000001</v>
      </c>
      <c r="F11" s="8">
        <f t="shared" si="0"/>
        <v>6.6446100439674423E-83</v>
      </c>
    </row>
    <row r="12" spans="1:26" ht="15.75" customHeight="1" x14ac:dyDescent="0.25">
      <c r="A12" s="7" t="s">
        <v>804</v>
      </c>
      <c r="B12" s="7" t="s">
        <v>805</v>
      </c>
      <c r="C12" s="7">
        <v>0.46200000000000002</v>
      </c>
      <c r="D12" s="7">
        <v>1.7999999999999999E-2</v>
      </c>
      <c r="E12" s="7">
        <v>25.434999999999999</v>
      </c>
      <c r="F12" s="8">
        <f t="shared" si="0"/>
        <v>1.034598431160321E-142</v>
      </c>
    </row>
    <row r="13" spans="1:26" ht="15.75" customHeight="1" x14ac:dyDescent="0.25">
      <c r="A13" s="7" t="s">
        <v>806</v>
      </c>
      <c r="B13" s="7" t="s">
        <v>807</v>
      </c>
      <c r="C13" s="7">
        <v>0.46200000000000002</v>
      </c>
      <c r="D13" s="7">
        <v>1.7000000000000001E-2</v>
      </c>
      <c r="E13" s="7">
        <v>27.271999999999998</v>
      </c>
      <c r="F13" s="8">
        <f t="shared" si="0"/>
        <v>9.1154551130953911E-164</v>
      </c>
    </row>
    <row r="14" spans="1:26" ht="15.75" customHeight="1" x14ac:dyDescent="0.25">
      <c r="A14" s="7" t="s">
        <v>808</v>
      </c>
      <c r="B14" s="7" t="s">
        <v>809</v>
      </c>
      <c r="C14" s="7">
        <v>0.45900000000000002</v>
      </c>
      <c r="D14" s="7">
        <v>1.6E-2</v>
      </c>
      <c r="E14" s="7">
        <v>28.222999999999999</v>
      </c>
      <c r="F14" s="8">
        <f t="shared" si="0"/>
        <v>3.0536776640772253E-175</v>
      </c>
    </row>
    <row r="15" spans="1:26" ht="15.75" customHeight="1" x14ac:dyDescent="0.25">
      <c r="A15" s="7" t="s">
        <v>810</v>
      </c>
      <c r="B15" s="7" t="s">
        <v>811</v>
      </c>
      <c r="C15" s="7">
        <v>0.443</v>
      </c>
      <c r="D15" s="7">
        <v>1.7000000000000001E-2</v>
      </c>
      <c r="E15" s="7">
        <v>25.751999999999999</v>
      </c>
      <c r="F15" s="8">
        <f t="shared" si="0"/>
        <v>3.0613795692682765E-146</v>
      </c>
    </row>
    <row r="16" spans="1:26" ht="15.75" customHeight="1" x14ac:dyDescent="0.25">
      <c r="A16" s="7" t="s">
        <v>812</v>
      </c>
      <c r="B16" s="7" t="s">
        <v>813</v>
      </c>
      <c r="C16" s="7">
        <v>0.44</v>
      </c>
      <c r="D16" s="7">
        <v>1.4E-2</v>
      </c>
      <c r="E16" s="7">
        <v>30.741</v>
      </c>
      <c r="F16" s="8">
        <f t="shared" si="0"/>
        <v>1.6130547195656115E-207</v>
      </c>
    </row>
    <row r="17" spans="1:6" ht="15.75" customHeight="1" x14ac:dyDescent="0.25">
      <c r="A17" s="7" t="s">
        <v>698</v>
      </c>
      <c r="B17" s="7" t="s">
        <v>699</v>
      </c>
      <c r="C17" s="7">
        <v>0.42699999999999999</v>
      </c>
      <c r="D17" s="7">
        <v>8.0000000000000002E-3</v>
      </c>
      <c r="E17" s="7">
        <v>55.302999999999997</v>
      </c>
      <c r="F17" s="8" t="str">
        <f t="shared" si="0"/>
        <v>&lt;5E-308</v>
      </c>
    </row>
    <row r="18" spans="1:6" ht="15.75" customHeight="1" x14ac:dyDescent="0.25">
      <c r="A18" s="7" t="s">
        <v>708</v>
      </c>
      <c r="B18" s="7" t="s">
        <v>709</v>
      </c>
      <c r="C18" s="7">
        <v>0.39500000000000002</v>
      </c>
      <c r="D18" s="7">
        <v>0.01</v>
      </c>
      <c r="E18" s="7">
        <v>39.222000000000001</v>
      </c>
      <c r="F18" s="8" t="str">
        <f t="shared" si="0"/>
        <v>&lt;5E-308</v>
      </c>
    </row>
    <row r="19" spans="1:6" ht="15.75" customHeight="1" x14ac:dyDescent="0.25">
      <c r="A19" s="7" t="s">
        <v>746</v>
      </c>
      <c r="B19" s="7" t="s">
        <v>747</v>
      </c>
      <c r="C19" s="7">
        <v>0.38</v>
      </c>
      <c r="D19" s="7">
        <v>1.2999999999999999E-2</v>
      </c>
      <c r="E19" s="7">
        <v>28.518000000000001</v>
      </c>
      <c r="F19" s="8">
        <f t="shared" si="0"/>
        <v>7.0077521695424042E-179</v>
      </c>
    </row>
    <row r="20" spans="1:6" ht="15.75" customHeight="1" x14ac:dyDescent="0.25">
      <c r="A20" s="7" t="s">
        <v>814</v>
      </c>
      <c r="B20" s="7" t="s">
        <v>815</v>
      </c>
      <c r="C20" s="7">
        <v>0.377</v>
      </c>
      <c r="D20" s="7">
        <v>1.7000000000000001E-2</v>
      </c>
      <c r="E20" s="7">
        <v>22.661999999999999</v>
      </c>
      <c r="F20" s="8">
        <f t="shared" si="0"/>
        <v>1.0624471326853556E-113</v>
      </c>
    </row>
    <row r="21" spans="1:6" ht="15.75" customHeight="1" x14ac:dyDescent="0.25">
      <c r="A21" s="7" t="s">
        <v>602</v>
      </c>
      <c r="B21" s="7" t="s">
        <v>603</v>
      </c>
      <c r="C21" s="7">
        <v>0.36599999999999999</v>
      </c>
      <c r="D21" s="7">
        <v>7.0000000000000001E-3</v>
      </c>
      <c r="E21" s="7">
        <v>51.945</v>
      </c>
      <c r="F21" s="8" t="str">
        <f t="shared" si="0"/>
        <v>&lt;5E-308</v>
      </c>
    </row>
    <row r="22" spans="1:6" ht="15.75" customHeight="1" x14ac:dyDescent="0.25">
      <c r="A22" s="7" t="s">
        <v>144</v>
      </c>
      <c r="B22" s="7" t="s">
        <v>145</v>
      </c>
      <c r="C22" s="7">
        <v>0.33500000000000002</v>
      </c>
      <c r="D22" s="7">
        <v>1.2E-2</v>
      </c>
      <c r="E22" s="7">
        <v>27.123000000000001</v>
      </c>
      <c r="F22" s="8">
        <f t="shared" si="0"/>
        <v>5.2734900704539762E-162</v>
      </c>
    </row>
    <row r="23" spans="1:6" ht="15.75" customHeight="1" x14ac:dyDescent="0.25">
      <c r="A23" s="7" t="s">
        <v>104</v>
      </c>
      <c r="B23" s="7" t="s">
        <v>105</v>
      </c>
      <c r="C23" s="7">
        <v>0.32900000000000001</v>
      </c>
      <c r="D23" s="7">
        <v>6.0000000000000001E-3</v>
      </c>
      <c r="E23" s="7">
        <v>57</v>
      </c>
      <c r="F23" s="8" t="str">
        <f t="shared" si="0"/>
        <v>&lt;5E-308</v>
      </c>
    </row>
    <row r="24" spans="1:6" ht="15.75" customHeight="1" x14ac:dyDescent="0.25">
      <c r="A24" s="7" t="s">
        <v>700</v>
      </c>
      <c r="B24" s="7" t="s">
        <v>701</v>
      </c>
      <c r="C24" s="7">
        <v>0.32300000000000001</v>
      </c>
      <c r="D24" s="7">
        <v>1.7999999999999999E-2</v>
      </c>
      <c r="E24" s="7">
        <v>18.140999999999998</v>
      </c>
      <c r="F24" s="8">
        <f t="shared" si="0"/>
        <v>1.5125386771687678E-73</v>
      </c>
    </row>
    <row r="25" spans="1:6" ht="15.75" customHeight="1" x14ac:dyDescent="0.25">
      <c r="A25" s="7" t="s">
        <v>106</v>
      </c>
      <c r="B25" s="7" t="s">
        <v>107</v>
      </c>
      <c r="C25" s="7">
        <v>0.316</v>
      </c>
      <c r="D25" s="7">
        <v>6.0000000000000001E-3</v>
      </c>
      <c r="E25" s="7">
        <v>56.588000000000001</v>
      </c>
      <c r="F25" s="8" t="str">
        <f t="shared" si="0"/>
        <v>&lt;5E-308</v>
      </c>
    </row>
    <row r="26" spans="1:6" ht="15.75" customHeight="1" x14ac:dyDescent="0.25">
      <c r="A26" s="7" t="s">
        <v>816</v>
      </c>
      <c r="B26" s="7" t="s">
        <v>817</v>
      </c>
      <c r="C26" s="7">
        <v>0.307</v>
      </c>
      <c r="D26" s="7">
        <v>0.01</v>
      </c>
      <c r="E26" s="7">
        <v>31.274999999999999</v>
      </c>
      <c r="F26" s="8">
        <f t="shared" si="0"/>
        <v>1.0209843675536788E-214</v>
      </c>
    </row>
    <row r="27" spans="1:6" ht="15.75" customHeight="1" x14ac:dyDescent="0.25">
      <c r="A27" s="7" t="s">
        <v>62</v>
      </c>
      <c r="B27" s="7" t="s">
        <v>63</v>
      </c>
      <c r="C27" s="7">
        <v>0.30299999999999999</v>
      </c>
      <c r="D27" s="7">
        <v>6.0000000000000001E-3</v>
      </c>
      <c r="E27" s="7">
        <v>52.796999999999997</v>
      </c>
      <c r="F27" s="8" t="str">
        <f t="shared" si="0"/>
        <v>&lt;5E-308</v>
      </c>
    </row>
    <row r="28" spans="1:6" ht="15.75" customHeight="1" x14ac:dyDescent="0.25">
      <c r="A28" s="7" t="s">
        <v>818</v>
      </c>
      <c r="B28" s="7" t="s">
        <v>819</v>
      </c>
      <c r="C28" s="7">
        <v>0.248</v>
      </c>
      <c r="D28" s="7">
        <v>1.9E-2</v>
      </c>
      <c r="E28" s="7">
        <v>13.141999999999999</v>
      </c>
      <c r="F28" s="8">
        <f t="shared" si="0"/>
        <v>1.8916010662034786E-39</v>
      </c>
    </row>
    <row r="29" spans="1:6" ht="15.75" customHeight="1" x14ac:dyDescent="0.25">
      <c r="A29" s="7" t="s">
        <v>196</v>
      </c>
      <c r="B29" s="7" t="s">
        <v>197</v>
      </c>
      <c r="C29" s="7">
        <v>0.23499999999999999</v>
      </c>
      <c r="D29" s="7">
        <v>7.0000000000000001E-3</v>
      </c>
      <c r="E29" s="7">
        <v>32.436999999999998</v>
      </c>
      <c r="F29" s="8">
        <f t="shared" si="0"/>
        <v>8.2617192165228368E-231</v>
      </c>
    </row>
    <row r="30" spans="1:6" ht="15.75" customHeight="1" x14ac:dyDescent="0.25">
      <c r="A30" s="7" t="s">
        <v>198</v>
      </c>
      <c r="B30" s="7" t="s">
        <v>199</v>
      </c>
      <c r="C30" s="7">
        <v>0.23400000000000001</v>
      </c>
      <c r="D30" s="7">
        <v>7.0000000000000001E-3</v>
      </c>
      <c r="E30" s="7">
        <v>35.091000000000001</v>
      </c>
      <c r="F30" s="8">
        <f t="shared" si="0"/>
        <v>9.246897709102087E-270</v>
      </c>
    </row>
    <row r="31" spans="1:6" ht="15.75" customHeight="1" x14ac:dyDescent="0.25">
      <c r="A31" s="7" t="s">
        <v>786</v>
      </c>
      <c r="B31" s="7" t="s">
        <v>787</v>
      </c>
      <c r="C31" s="7">
        <v>0.189</v>
      </c>
      <c r="D31" s="7">
        <v>1.2999999999999999E-2</v>
      </c>
      <c r="E31" s="7">
        <v>14.917</v>
      </c>
      <c r="F31" s="8">
        <f t="shared" si="0"/>
        <v>2.5550522157798502E-50</v>
      </c>
    </row>
    <row r="32" spans="1:6" ht="15.75" customHeight="1" x14ac:dyDescent="0.25">
      <c r="A32" s="7" t="s">
        <v>32</v>
      </c>
      <c r="B32" s="7" t="s">
        <v>33</v>
      </c>
      <c r="C32" s="7">
        <v>0.187</v>
      </c>
      <c r="D32" s="7">
        <v>7.0000000000000001E-3</v>
      </c>
      <c r="E32" s="7">
        <v>27.853000000000002</v>
      </c>
      <c r="F32" s="8">
        <f t="shared" si="0"/>
        <v>9.9068802177737909E-171</v>
      </c>
    </row>
    <row r="33" spans="1:6" ht="15.75" customHeight="1" x14ac:dyDescent="0.25">
      <c r="A33" s="7" t="s">
        <v>78</v>
      </c>
      <c r="B33" s="7" t="s">
        <v>79</v>
      </c>
      <c r="C33" s="7">
        <v>0.184</v>
      </c>
      <c r="D33" s="7">
        <v>7.0000000000000001E-3</v>
      </c>
      <c r="E33" s="7">
        <v>27.114999999999998</v>
      </c>
      <c r="F33" s="8">
        <f t="shared" si="0"/>
        <v>6.5531024573605484E-162</v>
      </c>
    </row>
    <row r="34" spans="1:6" ht="15.75" customHeight="1" x14ac:dyDescent="0.25">
      <c r="A34" s="7" t="s">
        <v>160</v>
      </c>
      <c r="B34" s="7" t="s">
        <v>161</v>
      </c>
      <c r="C34" s="7">
        <v>0.14799999999999999</v>
      </c>
      <c r="D34" s="7">
        <v>8.9999999999999993E-3</v>
      </c>
      <c r="E34" s="7">
        <v>16.93</v>
      </c>
      <c r="F34" s="8">
        <f t="shared" si="0"/>
        <v>2.7038006788819394E-64</v>
      </c>
    </row>
    <row r="35" spans="1:6" ht="15.75" customHeight="1" x14ac:dyDescent="0.25">
      <c r="A35" s="7" t="s">
        <v>166</v>
      </c>
      <c r="B35" s="7" t="s">
        <v>167</v>
      </c>
      <c r="C35" s="7">
        <v>0.125</v>
      </c>
      <c r="D35" s="7">
        <v>8.9999999999999993E-3</v>
      </c>
      <c r="E35" s="7">
        <v>14.510999999999999</v>
      </c>
      <c r="F35" s="8">
        <f t="shared" si="0"/>
        <v>1.0320494747070808E-47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Z17"/>
  <sheetViews>
    <sheetView workbookViewId="0"/>
  </sheetViews>
  <sheetFormatPr defaultColWidth="12.6328125" defaultRowHeight="15.75" customHeight="1" x14ac:dyDescent="0.25"/>
  <cols>
    <col min="2" max="2" width="34.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442</v>
      </c>
      <c r="B2" s="7" t="s">
        <v>443</v>
      </c>
      <c r="C2" s="7">
        <v>0.55500000000000005</v>
      </c>
      <c r="D2" s="7">
        <v>4.0000000000000001E-3</v>
      </c>
      <c r="E2" s="7">
        <v>146.935</v>
      </c>
      <c r="F2" s="8" t="str">
        <f t="shared" ref="F2:F17" si="0">IF(2*_xlfn.NORM.S.DIST(-1*ABS(E2),TRUE)=0,"&lt;5E-308",2*_xlfn.NORM.S.DIST(-1*ABS(E2),TRUE))</f>
        <v>&lt;5E-308</v>
      </c>
    </row>
    <row r="3" spans="1:26" ht="15.75" customHeight="1" x14ac:dyDescent="0.25">
      <c r="A3" s="7" t="s">
        <v>424</v>
      </c>
      <c r="B3" s="7" t="s">
        <v>425</v>
      </c>
      <c r="C3" s="7">
        <v>0.54</v>
      </c>
      <c r="D3" s="7">
        <v>2E-3</v>
      </c>
      <c r="E3" s="7">
        <v>251.005</v>
      </c>
      <c r="F3" s="8" t="str">
        <f t="shared" si="0"/>
        <v>&lt;5E-308</v>
      </c>
    </row>
    <row r="4" spans="1:26" ht="15.75" customHeight="1" x14ac:dyDescent="0.25">
      <c r="A4" s="7" t="s">
        <v>420</v>
      </c>
      <c r="B4" s="7" t="s">
        <v>421</v>
      </c>
      <c r="C4" s="7">
        <v>0.52800000000000002</v>
      </c>
      <c r="D4" s="7">
        <v>2E-3</v>
      </c>
      <c r="E4" s="7">
        <v>268.74700000000001</v>
      </c>
      <c r="F4" s="8" t="str">
        <f t="shared" si="0"/>
        <v>&lt;5E-308</v>
      </c>
    </row>
    <row r="5" spans="1:26" ht="15.75" customHeight="1" x14ac:dyDescent="0.25">
      <c r="A5" s="7" t="s">
        <v>458</v>
      </c>
      <c r="B5" s="7" t="s">
        <v>459</v>
      </c>
      <c r="C5" s="7">
        <v>0.48499999999999999</v>
      </c>
      <c r="D5" s="7">
        <v>3.0000000000000001E-3</v>
      </c>
      <c r="E5" s="7">
        <v>181.25899999999999</v>
      </c>
      <c r="F5" s="8" t="str">
        <f t="shared" si="0"/>
        <v>&lt;5E-308</v>
      </c>
    </row>
    <row r="6" spans="1:26" ht="15.75" customHeight="1" x14ac:dyDescent="0.25">
      <c r="A6" s="7" t="s">
        <v>454</v>
      </c>
      <c r="B6" s="7" t="s">
        <v>455</v>
      </c>
      <c r="C6" s="7">
        <v>0.438</v>
      </c>
      <c r="D6" s="7">
        <v>3.0000000000000001E-3</v>
      </c>
      <c r="E6" s="7">
        <v>164.96199999999999</v>
      </c>
      <c r="F6" s="8" t="str">
        <f t="shared" si="0"/>
        <v>&lt;5E-308</v>
      </c>
    </row>
    <row r="7" spans="1:26" ht="15.75" customHeight="1" x14ac:dyDescent="0.25">
      <c r="A7" s="7" t="s">
        <v>820</v>
      </c>
      <c r="B7" s="7" t="s">
        <v>821</v>
      </c>
      <c r="C7" s="7">
        <v>0.39500000000000002</v>
      </c>
      <c r="D7" s="7">
        <v>3.0000000000000001E-3</v>
      </c>
      <c r="E7" s="7">
        <v>120.791</v>
      </c>
      <c r="F7" s="8" t="str">
        <f t="shared" si="0"/>
        <v>&lt;5E-308</v>
      </c>
    </row>
    <row r="8" spans="1:26" ht="15.75" customHeight="1" x14ac:dyDescent="0.25">
      <c r="A8" s="7" t="s">
        <v>388</v>
      </c>
      <c r="B8" s="7" t="s">
        <v>389</v>
      </c>
      <c r="C8" s="7">
        <v>0.26700000000000002</v>
      </c>
      <c r="D8" s="7">
        <v>4.0000000000000001E-3</v>
      </c>
      <c r="E8" s="7">
        <v>62.046999999999997</v>
      </c>
      <c r="F8" s="8" t="str">
        <f t="shared" si="0"/>
        <v>&lt;5E-308</v>
      </c>
    </row>
    <row r="9" spans="1:26" ht="15.75" customHeight="1" x14ac:dyDescent="0.25">
      <c r="A9" s="7" t="s">
        <v>390</v>
      </c>
      <c r="B9" s="7" t="s">
        <v>391</v>
      </c>
      <c r="C9" s="7">
        <v>0.26</v>
      </c>
      <c r="D9" s="7">
        <v>4.0000000000000001E-3</v>
      </c>
      <c r="E9" s="7">
        <v>60.493000000000002</v>
      </c>
      <c r="F9" s="8" t="str">
        <f t="shared" si="0"/>
        <v>&lt;5E-308</v>
      </c>
    </row>
    <row r="10" spans="1:26" ht="15.75" customHeight="1" x14ac:dyDescent="0.25">
      <c r="A10" s="7" t="s">
        <v>716</v>
      </c>
      <c r="B10" s="7" t="s">
        <v>717</v>
      </c>
      <c r="C10" s="7">
        <v>0.251</v>
      </c>
      <c r="D10" s="7">
        <v>3.0000000000000001E-3</v>
      </c>
      <c r="E10" s="7">
        <v>80.843000000000004</v>
      </c>
      <c r="F10" s="8" t="str">
        <f t="shared" si="0"/>
        <v>&lt;5E-308</v>
      </c>
    </row>
    <row r="11" spans="1:26" ht="15.75" customHeight="1" x14ac:dyDescent="0.25">
      <c r="A11" s="7" t="s">
        <v>822</v>
      </c>
      <c r="B11" s="7" t="s">
        <v>823</v>
      </c>
      <c r="C11" s="7">
        <v>0.246</v>
      </c>
      <c r="D11" s="7">
        <v>3.0000000000000001E-3</v>
      </c>
      <c r="E11" s="7">
        <v>79.113</v>
      </c>
      <c r="F11" s="8" t="str">
        <f t="shared" si="0"/>
        <v>&lt;5E-308</v>
      </c>
    </row>
    <row r="12" spans="1:26" ht="15.75" customHeight="1" x14ac:dyDescent="0.25">
      <c r="A12" s="7" t="s">
        <v>824</v>
      </c>
      <c r="B12" s="7" t="s">
        <v>825</v>
      </c>
      <c r="C12" s="7">
        <v>-0.22900000000000001</v>
      </c>
      <c r="D12" s="7">
        <v>5.0000000000000001E-3</v>
      </c>
      <c r="E12" s="7">
        <v>-42.292000000000002</v>
      </c>
      <c r="F12" s="8" t="str">
        <f t="shared" si="0"/>
        <v>&lt;5E-308</v>
      </c>
    </row>
    <row r="13" spans="1:26" ht="15.75" customHeight="1" x14ac:dyDescent="0.25">
      <c r="A13" s="7" t="s">
        <v>826</v>
      </c>
      <c r="B13" s="7" t="s">
        <v>827</v>
      </c>
      <c r="C13" s="7">
        <v>-0.22700000000000001</v>
      </c>
      <c r="D13" s="7">
        <v>5.0000000000000001E-3</v>
      </c>
      <c r="E13" s="7">
        <v>-43.143000000000001</v>
      </c>
      <c r="F13" s="8" t="str">
        <f t="shared" si="0"/>
        <v>&lt;5E-308</v>
      </c>
    </row>
    <row r="14" spans="1:26" ht="15.75" customHeight="1" x14ac:dyDescent="0.25">
      <c r="A14" s="7" t="s">
        <v>384</v>
      </c>
      <c r="B14" s="7" t="s">
        <v>385</v>
      </c>
      <c r="C14" s="7">
        <v>0.19700000000000001</v>
      </c>
      <c r="D14" s="7">
        <v>4.0000000000000001E-3</v>
      </c>
      <c r="E14" s="7">
        <v>48.33</v>
      </c>
      <c r="F14" s="8" t="str">
        <f t="shared" si="0"/>
        <v>&lt;5E-308</v>
      </c>
    </row>
    <row r="15" spans="1:26" ht="15.75" customHeight="1" x14ac:dyDescent="0.25">
      <c r="A15" s="7" t="s">
        <v>398</v>
      </c>
      <c r="B15" s="7" t="s">
        <v>399</v>
      </c>
      <c r="C15" s="7">
        <v>0.13200000000000001</v>
      </c>
      <c r="D15" s="7">
        <v>6.0000000000000001E-3</v>
      </c>
      <c r="E15" s="7">
        <v>22.390999999999998</v>
      </c>
      <c r="F15" s="8">
        <f t="shared" si="0"/>
        <v>4.8166065245930153E-111</v>
      </c>
    </row>
    <row r="16" spans="1:26" ht="15.75" customHeight="1" x14ac:dyDescent="0.25">
      <c r="A16" s="7" t="s">
        <v>430</v>
      </c>
      <c r="B16" s="7" t="s">
        <v>431</v>
      </c>
      <c r="C16" s="7">
        <v>-0.127</v>
      </c>
      <c r="D16" s="7">
        <v>5.0000000000000001E-3</v>
      </c>
      <c r="E16" s="7">
        <v>-28.201000000000001</v>
      </c>
      <c r="F16" s="8">
        <f t="shared" si="0"/>
        <v>5.6847577744410801E-175</v>
      </c>
    </row>
    <row r="17" spans="1:6" ht="15.75" customHeight="1" x14ac:dyDescent="0.25">
      <c r="A17" s="7" t="s">
        <v>828</v>
      </c>
      <c r="B17" s="7" t="s">
        <v>829</v>
      </c>
      <c r="C17" s="7">
        <v>-0.11</v>
      </c>
      <c r="D17" s="7">
        <v>5.0000000000000001E-3</v>
      </c>
      <c r="E17" s="7">
        <v>-20.449000000000002</v>
      </c>
      <c r="F17" s="8">
        <f t="shared" si="0"/>
        <v>6.1319360108652866E-93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Z33"/>
  <sheetViews>
    <sheetView workbookViewId="0"/>
  </sheetViews>
  <sheetFormatPr defaultColWidth="12.6328125" defaultRowHeight="15.75" customHeight="1" x14ac:dyDescent="0.25"/>
  <cols>
    <col min="2" max="2" width="71.3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494</v>
      </c>
      <c r="B2" s="7" t="s">
        <v>495</v>
      </c>
      <c r="C2" s="7">
        <v>0.83699999999999997</v>
      </c>
      <c r="D2" s="7">
        <v>3.0000000000000001E-3</v>
      </c>
      <c r="E2" s="7">
        <v>267.54300000000001</v>
      </c>
      <c r="F2" s="8" t="str">
        <f t="shared" ref="F2:F33" si="0">IF(2*_xlfn.NORM.S.DIST(-1*ABS(E2),TRUE)=0,"&lt;5E-308",2*_xlfn.NORM.S.DIST(-1*ABS(E2),TRUE))</f>
        <v>&lt;5E-308</v>
      </c>
    </row>
    <row r="3" spans="1:26" ht="15.75" customHeight="1" x14ac:dyDescent="0.25">
      <c r="A3" s="7" t="s">
        <v>498</v>
      </c>
      <c r="B3" s="7" t="s">
        <v>499</v>
      </c>
      <c r="C3" s="7">
        <v>-0.83199999999999996</v>
      </c>
      <c r="D3" s="7">
        <v>3.0000000000000001E-3</v>
      </c>
      <c r="E3" s="7">
        <v>-266.93200000000002</v>
      </c>
      <c r="F3" s="8" t="str">
        <f t="shared" si="0"/>
        <v>&lt;5E-308</v>
      </c>
    </row>
    <row r="4" spans="1:26" ht="15.75" customHeight="1" x14ac:dyDescent="0.25">
      <c r="A4" s="7" t="s">
        <v>380</v>
      </c>
      <c r="B4" s="7" t="s">
        <v>381</v>
      </c>
      <c r="C4" s="7">
        <v>0.76</v>
      </c>
      <c r="D4" s="7">
        <v>4.0000000000000001E-3</v>
      </c>
      <c r="E4" s="7">
        <v>210.654</v>
      </c>
      <c r="F4" s="8" t="str">
        <f t="shared" si="0"/>
        <v>&lt;5E-308</v>
      </c>
    </row>
    <row r="5" spans="1:26" ht="15.75" customHeight="1" x14ac:dyDescent="0.25">
      <c r="A5" s="7" t="s">
        <v>830</v>
      </c>
      <c r="B5" s="7" t="s">
        <v>831</v>
      </c>
      <c r="C5" s="7">
        <v>0.66500000000000004</v>
      </c>
      <c r="D5" s="7">
        <v>4.0000000000000001E-3</v>
      </c>
      <c r="E5" s="7">
        <v>156.06100000000001</v>
      </c>
      <c r="F5" s="8" t="str">
        <f t="shared" si="0"/>
        <v>&lt;5E-308</v>
      </c>
    </row>
    <row r="6" spans="1:26" ht="15.75" customHeight="1" x14ac:dyDescent="0.25">
      <c r="A6" s="7" t="s">
        <v>476</v>
      </c>
      <c r="B6" s="7" t="s">
        <v>477</v>
      </c>
      <c r="C6" s="7">
        <v>-0.56499999999999995</v>
      </c>
      <c r="D6" s="7">
        <v>7.0000000000000001E-3</v>
      </c>
      <c r="E6" s="7">
        <v>-79.599999999999994</v>
      </c>
      <c r="F6" s="8" t="str">
        <f t="shared" si="0"/>
        <v>&lt;5E-308</v>
      </c>
    </row>
    <row r="7" spans="1:26" ht="15.75" customHeight="1" x14ac:dyDescent="0.25">
      <c r="A7" s="7" t="s">
        <v>554</v>
      </c>
      <c r="B7" s="7" t="s">
        <v>555</v>
      </c>
      <c r="C7" s="7">
        <v>0.438</v>
      </c>
      <c r="D7" s="7">
        <v>7.0000000000000001E-3</v>
      </c>
      <c r="E7" s="7">
        <v>59.747</v>
      </c>
      <c r="F7" s="8" t="str">
        <f t="shared" si="0"/>
        <v>&lt;5E-308</v>
      </c>
    </row>
    <row r="8" spans="1:26" ht="15.75" customHeight="1" x14ac:dyDescent="0.25">
      <c r="A8" s="7" t="s">
        <v>560</v>
      </c>
      <c r="B8" s="7" t="s">
        <v>561</v>
      </c>
      <c r="C8" s="7">
        <v>0.30399999999999999</v>
      </c>
      <c r="D8" s="7">
        <v>7.0000000000000001E-3</v>
      </c>
      <c r="E8" s="7">
        <v>45.683999999999997</v>
      </c>
      <c r="F8" s="8" t="str">
        <f t="shared" si="0"/>
        <v>&lt;5E-308</v>
      </c>
    </row>
    <row r="9" spans="1:26" ht="15.75" customHeight="1" x14ac:dyDescent="0.25">
      <c r="A9" s="7" t="s">
        <v>552</v>
      </c>
      <c r="B9" s="7" t="s">
        <v>553</v>
      </c>
      <c r="C9" s="7">
        <v>-0.28599999999999998</v>
      </c>
      <c r="D9" s="7">
        <v>8.9999999999999993E-3</v>
      </c>
      <c r="E9" s="7">
        <v>-33.128999999999998</v>
      </c>
      <c r="F9" s="8">
        <f t="shared" si="0"/>
        <v>1.1365443240736501E-240</v>
      </c>
    </row>
    <row r="10" spans="1:26" ht="15.75" customHeight="1" x14ac:dyDescent="0.25">
      <c r="A10" s="7" t="s">
        <v>472</v>
      </c>
      <c r="B10" s="7" t="s">
        <v>473</v>
      </c>
      <c r="C10" s="7">
        <v>-0.27800000000000002</v>
      </c>
      <c r="D10" s="7">
        <v>1.2E-2</v>
      </c>
      <c r="E10" s="7">
        <v>-23.841000000000001</v>
      </c>
      <c r="F10" s="8">
        <f t="shared" si="0"/>
        <v>1.255515582182762E-125</v>
      </c>
    </row>
    <row r="11" spans="1:26" ht="15.75" customHeight="1" x14ac:dyDescent="0.25">
      <c r="A11" s="7" t="s">
        <v>832</v>
      </c>
      <c r="B11" s="7" t="s">
        <v>833</v>
      </c>
      <c r="C11" s="7">
        <v>-0.27400000000000002</v>
      </c>
      <c r="D11" s="7">
        <v>6.0000000000000001E-3</v>
      </c>
      <c r="E11" s="7">
        <v>-45.993000000000002</v>
      </c>
      <c r="F11" s="8" t="str">
        <f t="shared" si="0"/>
        <v>&lt;5E-308</v>
      </c>
    </row>
    <row r="12" spans="1:26" ht="15.75" customHeight="1" x14ac:dyDescent="0.25">
      <c r="A12" s="7" t="s">
        <v>256</v>
      </c>
      <c r="B12" s="7" t="s">
        <v>257</v>
      </c>
      <c r="C12" s="7">
        <v>0.253</v>
      </c>
      <c r="D12" s="7">
        <v>6.0000000000000001E-3</v>
      </c>
      <c r="E12" s="7">
        <v>40.268999999999998</v>
      </c>
      <c r="F12" s="8" t="str">
        <f t="shared" si="0"/>
        <v>&lt;5E-308</v>
      </c>
    </row>
    <row r="13" spans="1:26" ht="15.75" customHeight="1" x14ac:dyDescent="0.25">
      <c r="A13" s="7" t="s">
        <v>374</v>
      </c>
      <c r="B13" s="7" t="s">
        <v>375</v>
      </c>
      <c r="C13" s="7">
        <v>0.25</v>
      </c>
      <c r="D13" s="7">
        <v>7.0000000000000001E-3</v>
      </c>
      <c r="E13" s="7">
        <v>34.4</v>
      </c>
      <c r="F13" s="8">
        <f t="shared" si="0"/>
        <v>2.5214847005967268E-259</v>
      </c>
    </row>
    <row r="14" spans="1:26" ht="15.75" customHeight="1" x14ac:dyDescent="0.25">
      <c r="A14" s="7" t="s">
        <v>366</v>
      </c>
      <c r="B14" s="7" t="s">
        <v>367</v>
      </c>
      <c r="C14" s="7">
        <v>0.247</v>
      </c>
      <c r="D14" s="7">
        <v>6.0000000000000001E-3</v>
      </c>
      <c r="E14" s="7">
        <v>41.296999999999997</v>
      </c>
      <c r="F14" s="8" t="str">
        <f t="shared" si="0"/>
        <v>&lt;5E-308</v>
      </c>
    </row>
    <row r="15" spans="1:26" ht="15.75" customHeight="1" x14ac:dyDescent="0.25">
      <c r="A15" s="7" t="s">
        <v>248</v>
      </c>
      <c r="B15" s="7" t="s">
        <v>249</v>
      </c>
      <c r="C15" s="7">
        <v>0.24199999999999999</v>
      </c>
      <c r="D15" s="7">
        <v>7.0000000000000001E-3</v>
      </c>
      <c r="E15" s="7">
        <v>33.872999999999998</v>
      </c>
      <c r="F15" s="8">
        <f t="shared" si="0"/>
        <v>1.6644830456705563E-251</v>
      </c>
    </row>
    <row r="16" spans="1:26" ht="15.75" customHeight="1" x14ac:dyDescent="0.25">
      <c r="A16" s="7" t="s">
        <v>834</v>
      </c>
      <c r="B16" s="7" t="s">
        <v>835</v>
      </c>
      <c r="C16" s="7">
        <v>0.23799999999999999</v>
      </c>
      <c r="D16" s="7">
        <v>6.0000000000000001E-3</v>
      </c>
      <c r="E16" s="7">
        <v>39.009</v>
      </c>
      <c r="F16" s="8" t="str">
        <f t="shared" si="0"/>
        <v>&lt;5E-308</v>
      </c>
    </row>
    <row r="17" spans="1:6" ht="15.75" customHeight="1" x14ac:dyDescent="0.25">
      <c r="A17" s="7" t="s">
        <v>376</v>
      </c>
      <c r="B17" s="7" t="s">
        <v>377</v>
      </c>
      <c r="C17" s="7">
        <v>0.221</v>
      </c>
      <c r="D17" s="7">
        <v>7.0000000000000001E-3</v>
      </c>
      <c r="E17" s="7">
        <v>30.619</v>
      </c>
      <c r="F17" s="8">
        <f t="shared" si="0"/>
        <v>6.8378459466772067E-206</v>
      </c>
    </row>
    <row r="18" spans="1:6" ht="15.75" customHeight="1" x14ac:dyDescent="0.25">
      <c r="A18" s="7" t="s">
        <v>836</v>
      </c>
      <c r="B18" s="7" t="s">
        <v>837</v>
      </c>
      <c r="C18" s="7">
        <v>-0.22</v>
      </c>
      <c r="D18" s="7">
        <v>6.0000000000000001E-3</v>
      </c>
      <c r="E18" s="7">
        <v>-34.627000000000002</v>
      </c>
      <c r="F18" s="8">
        <f t="shared" si="0"/>
        <v>9.9150876684348781E-263</v>
      </c>
    </row>
    <row r="19" spans="1:6" ht="15.75" customHeight="1" x14ac:dyDescent="0.25">
      <c r="A19" s="7" t="s">
        <v>452</v>
      </c>
      <c r="B19" s="7" t="s">
        <v>453</v>
      </c>
      <c r="C19" s="7">
        <v>0.21299999999999999</v>
      </c>
      <c r="D19" s="7">
        <v>5.0000000000000001E-3</v>
      </c>
      <c r="E19" s="7">
        <v>39.572000000000003</v>
      </c>
      <c r="F19" s="8" t="str">
        <f t="shared" si="0"/>
        <v>&lt;5E-308</v>
      </c>
    </row>
    <row r="20" spans="1:6" ht="15.75" customHeight="1" x14ac:dyDescent="0.25">
      <c r="A20" s="7" t="s">
        <v>550</v>
      </c>
      <c r="B20" s="7" t="s">
        <v>551</v>
      </c>
      <c r="C20" s="7">
        <v>0.182</v>
      </c>
      <c r="D20" s="7">
        <v>6.0000000000000001E-3</v>
      </c>
      <c r="E20" s="7">
        <v>30.210999999999999</v>
      </c>
      <c r="F20" s="8">
        <f t="shared" si="0"/>
        <v>1.6983683394729761E-200</v>
      </c>
    </row>
    <row r="21" spans="1:6" ht="15.75" customHeight="1" x14ac:dyDescent="0.25">
      <c r="A21" s="7" t="s">
        <v>358</v>
      </c>
      <c r="B21" s="7" t="s">
        <v>359</v>
      </c>
      <c r="C21" s="7">
        <v>-0.18</v>
      </c>
      <c r="D21" s="7">
        <v>5.0000000000000001E-3</v>
      </c>
      <c r="E21" s="7">
        <v>-34.673999999999999</v>
      </c>
      <c r="F21" s="8">
        <f t="shared" si="0"/>
        <v>1.9427994570554085E-263</v>
      </c>
    </row>
    <row r="22" spans="1:6" ht="15.75" customHeight="1" x14ac:dyDescent="0.25">
      <c r="A22" s="7" t="s">
        <v>378</v>
      </c>
      <c r="B22" s="7" t="s">
        <v>379</v>
      </c>
      <c r="C22" s="7">
        <v>0.17699999999999999</v>
      </c>
      <c r="D22" s="7">
        <v>0.01</v>
      </c>
      <c r="E22" s="7">
        <v>18.077999999999999</v>
      </c>
      <c r="F22" s="8">
        <f t="shared" si="0"/>
        <v>4.7500062018454319E-73</v>
      </c>
    </row>
    <row r="23" spans="1:6" ht="15.75" customHeight="1" x14ac:dyDescent="0.25">
      <c r="A23" s="7" t="s">
        <v>838</v>
      </c>
      <c r="B23" s="7" t="s">
        <v>839</v>
      </c>
      <c r="C23" s="7">
        <v>0.161</v>
      </c>
      <c r="D23" s="7">
        <v>7.0000000000000001E-3</v>
      </c>
      <c r="E23" s="7">
        <v>24.099</v>
      </c>
      <c r="F23" s="8">
        <f t="shared" si="0"/>
        <v>2.560788396204151E-128</v>
      </c>
    </row>
    <row r="24" spans="1:6" ht="15.75" customHeight="1" x14ac:dyDescent="0.25">
      <c r="A24" s="7" t="s">
        <v>840</v>
      </c>
      <c r="B24" s="7" t="s">
        <v>841</v>
      </c>
      <c r="C24" s="7">
        <v>0.14699999999999999</v>
      </c>
      <c r="D24" s="7">
        <v>6.0000000000000001E-3</v>
      </c>
      <c r="E24" s="7">
        <v>23.332000000000001</v>
      </c>
      <c r="F24" s="8">
        <f t="shared" si="0"/>
        <v>2.0994038292228446E-120</v>
      </c>
    </row>
    <row r="25" spans="1:6" ht="15.75" customHeight="1" x14ac:dyDescent="0.25">
      <c r="A25" s="7" t="s">
        <v>326</v>
      </c>
      <c r="B25" s="7" t="s">
        <v>327</v>
      </c>
      <c r="C25" s="7">
        <v>0.13900000000000001</v>
      </c>
      <c r="D25" s="7">
        <v>6.0000000000000001E-3</v>
      </c>
      <c r="E25" s="7">
        <v>24.591999999999999</v>
      </c>
      <c r="F25" s="8">
        <f t="shared" si="0"/>
        <v>1.538374098076563E-133</v>
      </c>
    </row>
    <row r="26" spans="1:6" ht="15.75" customHeight="1" x14ac:dyDescent="0.25">
      <c r="A26" s="7" t="s">
        <v>842</v>
      </c>
      <c r="B26" s="7" t="s">
        <v>843</v>
      </c>
      <c r="C26" s="7">
        <v>0.13800000000000001</v>
      </c>
      <c r="D26" s="7">
        <v>7.0000000000000001E-3</v>
      </c>
      <c r="E26" s="7">
        <v>19.241</v>
      </c>
      <c r="F26" s="8">
        <f t="shared" si="0"/>
        <v>1.6793708519813504E-82</v>
      </c>
    </row>
    <row r="27" spans="1:6" ht="15.75" customHeight="1" x14ac:dyDescent="0.25">
      <c r="A27" s="7" t="s">
        <v>844</v>
      </c>
      <c r="B27" s="7" t="s">
        <v>845</v>
      </c>
      <c r="C27" s="7">
        <v>0.13600000000000001</v>
      </c>
      <c r="D27" s="7">
        <v>6.0000000000000001E-3</v>
      </c>
      <c r="E27" s="7">
        <v>21.169</v>
      </c>
      <c r="F27" s="8">
        <f t="shared" si="0"/>
        <v>1.8442917125602706E-99</v>
      </c>
    </row>
    <row r="28" spans="1:6" ht="15.75" customHeight="1" x14ac:dyDescent="0.25">
      <c r="A28" s="7" t="s">
        <v>362</v>
      </c>
      <c r="B28" s="7" t="s">
        <v>363</v>
      </c>
      <c r="C28" s="7">
        <v>0.13300000000000001</v>
      </c>
      <c r="D28" s="7">
        <v>8.0000000000000002E-3</v>
      </c>
      <c r="E28" s="7">
        <v>17.535</v>
      </c>
      <c r="F28" s="8">
        <f t="shared" si="0"/>
        <v>7.744960897120823E-69</v>
      </c>
    </row>
    <row r="29" spans="1:6" ht="15.75" customHeight="1" x14ac:dyDescent="0.25">
      <c r="A29" s="7" t="s">
        <v>360</v>
      </c>
      <c r="B29" s="7" t="s">
        <v>361</v>
      </c>
      <c r="C29" s="7">
        <v>-0.13</v>
      </c>
      <c r="D29" s="7">
        <v>7.0000000000000001E-3</v>
      </c>
      <c r="E29" s="7">
        <v>-18.484000000000002</v>
      </c>
      <c r="F29" s="8">
        <f t="shared" si="0"/>
        <v>2.7780144183647853E-76</v>
      </c>
    </row>
    <row r="30" spans="1:6" ht="15.75" customHeight="1" x14ac:dyDescent="0.25">
      <c r="A30" s="7" t="s">
        <v>438</v>
      </c>
      <c r="B30" s="7" t="s">
        <v>439</v>
      </c>
      <c r="C30" s="7">
        <v>0.108</v>
      </c>
      <c r="D30" s="7">
        <v>6.0000000000000001E-3</v>
      </c>
      <c r="E30" s="7">
        <v>18.132999999999999</v>
      </c>
      <c r="F30" s="8">
        <f t="shared" si="0"/>
        <v>1.7494893190334835E-73</v>
      </c>
    </row>
    <row r="31" spans="1:6" ht="15.75" customHeight="1" x14ac:dyDescent="0.25">
      <c r="A31" s="7" t="s">
        <v>446</v>
      </c>
      <c r="B31" s="7" t="s">
        <v>447</v>
      </c>
      <c r="C31" s="7">
        <v>8.8999999999999996E-2</v>
      </c>
      <c r="D31" s="7">
        <v>6.0000000000000001E-3</v>
      </c>
      <c r="E31" s="7">
        <v>14.436999999999999</v>
      </c>
      <c r="F31" s="8">
        <f t="shared" si="0"/>
        <v>3.0273496983465972E-47</v>
      </c>
    </row>
    <row r="32" spans="1:6" ht="15.75" customHeight="1" x14ac:dyDescent="0.25">
      <c r="A32" s="7" t="s">
        <v>846</v>
      </c>
      <c r="B32" s="7" t="s">
        <v>847</v>
      </c>
      <c r="C32" s="7">
        <v>8.2000000000000003E-2</v>
      </c>
      <c r="D32" s="7">
        <v>6.0000000000000001E-3</v>
      </c>
      <c r="E32" s="7">
        <v>13.385999999999999</v>
      </c>
      <c r="F32" s="8">
        <f t="shared" si="0"/>
        <v>7.3008081880149054E-41</v>
      </c>
    </row>
    <row r="33" spans="1:6" ht="15.75" customHeight="1" x14ac:dyDescent="0.25">
      <c r="A33" s="7" t="s">
        <v>720</v>
      </c>
      <c r="B33" s="7" t="s">
        <v>721</v>
      </c>
      <c r="C33" s="7">
        <v>-3.6999999999999998E-2</v>
      </c>
      <c r="D33" s="7">
        <v>8.0000000000000002E-3</v>
      </c>
      <c r="E33" s="7">
        <v>-4.5999999999999996</v>
      </c>
      <c r="F33" s="8">
        <f t="shared" si="0"/>
        <v>4.2249094050057066E-6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Z47"/>
  <sheetViews>
    <sheetView workbookViewId="0"/>
  </sheetViews>
  <sheetFormatPr defaultColWidth="12.6328125" defaultRowHeight="15.75" customHeight="1" x14ac:dyDescent="0.25"/>
  <cols>
    <col min="2" max="2" width="74.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848</v>
      </c>
      <c r="B2" s="7" t="s">
        <v>849</v>
      </c>
      <c r="C2" s="7">
        <v>0.66700000000000004</v>
      </c>
      <c r="D2" s="7">
        <v>4.0000000000000001E-3</v>
      </c>
      <c r="E2" s="7">
        <v>168.53200000000001</v>
      </c>
      <c r="F2" s="8" t="str">
        <f t="shared" ref="F2:F47" si="0">IF(2*_xlfn.NORM.S.DIST(-1*ABS(E2),TRUE)=0,"&lt;5E-308",2*_xlfn.NORM.S.DIST(-1*ABS(E2),TRUE))</f>
        <v>&lt;5E-308</v>
      </c>
    </row>
    <row r="3" spans="1:26" ht="15.75" customHeight="1" x14ac:dyDescent="0.25">
      <c r="A3" s="7" t="s">
        <v>372</v>
      </c>
      <c r="B3" s="7" t="s">
        <v>373</v>
      </c>
      <c r="C3" s="7">
        <v>0.63400000000000001</v>
      </c>
      <c r="D3" s="7">
        <v>4.0000000000000001E-3</v>
      </c>
      <c r="E3" s="7">
        <v>149.886</v>
      </c>
      <c r="F3" s="8" t="str">
        <f t="shared" si="0"/>
        <v>&lt;5E-308</v>
      </c>
    </row>
    <row r="4" spans="1:26" ht="15.75" customHeight="1" x14ac:dyDescent="0.25">
      <c r="A4" s="7" t="s">
        <v>850</v>
      </c>
      <c r="B4" s="7" t="s">
        <v>851</v>
      </c>
      <c r="C4" s="7">
        <v>0.59599999999999997</v>
      </c>
      <c r="D4" s="7">
        <v>5.0000000000000001E-3</v>
      </c>
      <c r="E4" s="7">
        <v>123.099</v>
      </c>
      <c r="F4" s="8" t="str">
        <f t="shared" si="0"/>
        <v>&lt;5E-308</v>
      </c>
    </row>
    <row r="5" spans="1:26" ht="15.75" customHeight="1" x14ac:dyDescent="0.25">
      <c r="A5" s="7" t="s">
        <v>852</v>
      </c>
      <c r="B5" s="7" t="s">
        <v>853</v>
      </c>
      <c r="C5" s="7">
        <v>0.56100000000000005</v>
      </c>
      <c r="D5" s="7">
        <v>8.0000000000000002E-3</v>
      </c>
      <c r="E5" s="7">
        <v>67.058000000000007</v>
      </c>
      <c r="F5" s="8" t="str">
        <f t="shared" si="0"/>
        <v>&lt;5E-308</v>
      </c>
    </row>
    <row r="6" spans="1:26" ht="15.75" customHeight="1" x14ac:dyDescent="0.25">
      <c r="A6" s="7" t="s">
        <v>854</v>
      </c>
      <c r="B6" s="7" t="s">
        <v>855</v>
      </c>
      <c r="C6" s="7">
        <v>0.55600000000000005</v>
      </c>
      <c r="D6" s="7">
        <v>6.0000000000000001E-3</v>
      </c>
      <c r="E6" s="7">
        <v>99.635000000000005</v>
      </c>
      <c r="F6" s="8" t="str">
        <f t="shared" si="0"/>
        <v>&lt;5E-308</v>
      </c>
    </row>
    <row r="7" spans="1:26" ht="15.75" customHeight="1" x14ac:dyDescent="0.25">
      <c r="A7" s="7" t="s">
        <v>362</v>
      </c>
      <c r="B7" s="7" t="s">
        <v>363</v>
      </c>
      <c r="C7" s="7">
        <v>0.51700000000000002</v>
      </c>
      <c r="D7" s="7">
        <v>6.0000000000000001E-3</v>
      </c>
      <c r="E7" s="7">
        <v>86.417000000000002</v>
      </c>
      <c r="F7" s="8" t="str">
        <f t="shared" si="0"/>
        <v>&lt;5E-308</v>
      </c>
    </row>
    <row r="8" spans="1:26" ht="15.75" customHeight="1" x14ac:dyDescent="0.25">
      <c r="A8" s="7" t="s">
        <v>856</v>
      </c>
      <c r="B8" s="7" t="s">
        <v>857</v>
      </c>
      <c r="C8" s="7">
        <v>0.49199999999999999</v>
      </c>
      <c r="D8" s="7">
        <v>6.0000000000000001E-3</v>
      </c>
      <c r="E8" s="7">
        <v>84.724000000000004</v>
      </c>
      <c r="F8" s="8" t="str">
        <f t="shared" si="0"/>
        <v>&lt;5E-308</v>
      </c>
    </row>
    <row r="9" spans="1:26" ht="15.75" customHeight="1" x14ac:dyDescent="0.25">
      <c r="A9" s="7" t="s">
        <v>534</v>
      </c>
      <c r="B9" s="7" t="s">
        <v>535</v>
      </c>
      <c r="C9" s="7">
        <v>0.45200000000000001</v>
      </c>
      <c r="D9" s="7">
        <v>0.01</v>
      </c>
      <c r="E9" s="7">
        <v>46.521000000000001</v>
      </c>
      <c r="F9" s="8" t="str">
        <f t="shared" si="0"/>
        <v>&lt;5E-308</v>
      </c>
    </row>
    <row r="10" spans="1:26" ht="15.75" customHeight="1" x14ac:dyDescent="0.25">
      <c r="A10" s="7" t="s">
        <v>356</v>
      </c>
      <c r="B10" s="7" t="s">
        <v>357</v>
      </c>
      <c r="C10" s="7">
        <v>0.45100000000000001</v>
      </c>
      <c r="D10" s="7">
        <v>6.0000000000000001E-3</v>
      </c>
      <c r="E10" s="7">
        <v>77.816999999999993</v>
      </c>
      <c r="F10" s="8" t="str">
        <f t="shared" si="0"/>
        <v>&lt;5E-308</v>
      </c>
    </row>
    <row r="11" spans="1:26" ht="15.75" customHeight="1" x14ac:dyDescent="0.25">
      <c r="A11" s="7" t="s">
        <v>352</v>
      </c>
      <c r="B11" s="7" t="s">
        <v>353</v>
      </c>
      <c r="C11" s="7">
        <v>0.4</v>
      </c>
      <c r="D11" s="7">
        <v>6.0000000000000001E-3</v>
      </c>
      <c r="E11" s="7">
        <v>65.980999999999995</v>
      </c>
      <c r="F11" s="8" t="str">
        <f t="shared" si="0"/>
        <v>&lt;5E-308</v>
      </c>
    </row>
    <row r="12" spans="1:26" ht="15.75" customHeight="1" x14ac:dyDescent="0.25">
      <c r="A12" s="7" t="s">
        <v>364</v>
      </c>
      <c r="B12" s="7" t="s">
        <v>365</v>
      </c>
      <c r="C12" s="7">
        <v>0.39300000000000002</v>
      </c>
      <c r="D12" s="7">
        <v>4.0000000000000001E-3</v>
      </c>
      <c r="E12" s="7">
        <v>91.400999999999996</v>
      </c>
      <c r="F12" s="8" t="str">
        <f t="shared" si="0"/>
        <v>&lt;5E-308</v>
      </c>
    </row>
    <row r="13" spans="1:26" ht="15.75" customHeight="1" x14ac:dyDescent="0.25">
      <c r="A13" s="7" t="s">
        <v>132</v>
      </c>
      <c r="B13" s="7" t="s">
        <v>133</v>
      </c>
      <c r="C13" s="7">
        <v>-0.32200000000000001</v>
      </c>
      <c r="D13" s="7">
        <v>8.9999999999999993E-3</v>
      </c>
      <c r="E13" s="7">
        <v>-34.563000000000002</v>
      </c>
      <c r="F13" s="8">
        <f t="shared" si="0"/>
        <v>9.0920409606694151E-262</v>
      </c>
    </row>
    <row r="14" spans="1:26" ht="15.75" customHeight="1" x14ac:dyDescent="0.25">
      <c r="A14" s="7" t="s">
        <v>858</v>
      </c>
      <c r="B14" s="7" t="s">
        <v>859</v>
      </c>
      <c r="C14" s="7">
        <v>0.309</v>
      </c>
      <c r="D14" s="7">
        <v>6.0000000000000001E-3</v>
      </c>
      <c r="E14" s="7">
        <v>55.377000000000002</v>
      </c>
      <c r="F14" s="8" t="str">
        <f t="shared" si="0"/>
        <v>&lt;5E-308</v>
      </c>
    </row>
    <row r="15" spans="1:26" ht="15.75" customHeight="1" x14ac:dyDescent="0.25">
      <c r="A15" s="7" t="s">
        <v>398</v>
      </c>
      <c r="B15" s="7" t="s">
        <v>399</v>
      </c>
      <c r="C15" s="7">
        <v>0.307</v>
      </c>
      <c r="D15" s="7">
        <v>6.0000000000000001E-3</v>
      </c>
      <c r="E15" s="7">
        <v>49.835999999999999</v>
      </c>
      <c r="F15" s="8" t="str">
        <f t="shared" si="0"/>
        <v>&lt;5E-308</v>
      </c>
    </row>
    <row r="16" spans="1:26" ht="15.75" customHeight="1" x14ac:dyDescent="0.25">
      <c r="A16" s="7" t="s">
        <v>104</v>
      </c>
      <c r="B16" s="7" t="s">
        <v>105</v>
      </c>
      <c r="C16" s="7">
        <v>-0.28599999999999998</v>
      </c>
      <c r="D16" s="7">
        <v>5.0000000000000001E-3</v>
      </c>
      <c r="E16" s="7">
        <v>-52.954999999999998</v>
      </c>
      <c r="F16" s="8" t="str">
        <f t="shared" si="0"/>
        <v>&lt;5E-308</v>
      </c>
    </row>
    <row r="17" spans="1:6" ht="15.75" customHeight="1" x14ac:dyDescent="0.25">
      <c r="A17" s="7" t="s">
        <v>106</v>
      </c>
      <c r="B17" s="7" t="s">
        <v>107</v>
      </c>
      <c r="C17" s="7">
        <v>-0.26800000000000002</v>
      </c>
      <c r="D17" s="7">
        <v>5.0000000000000001E-3</v>
      </c>
      <c r="E17" s="7">
        <v>-50.247999999999998</v>
      </c>
      <c r="F17" s="8" t="str">
        <f t="shared" si="0"/>
        <v>&lt;5E-308</v>
      </c>
    </row>
    <row r="18" spans="1:6" ht="15.75" customHeight="1" x14ac:dyDescent="0.25">
      <c r="A18" s="7" t="s">
        <v>258</v>
      </c>
      <c r="B18" s="7" t="s">
        <v>259</v>
      </c>
      <c r="C18" s="7">
        <v>0.26400000000000001</v>
      </c>
      <c r="D18" s="7">
        <v>7.0000000000000001E-3</v>
      </c>
      <c r="E18" s="7">
        <v>36.07</v>
      </c>
      <c r="F18" s="8">
        <f t="shared" si="0"/>
        <v>6.7011658190675739E-285</v>
      </c>
    </row>
    <row r="19" spans="1:6" ht="15.75" customHeight="1" x14ac:dyDescent="0.25">
      <c r="A19" s="7" t="s">
        <v>250</v>
      </c>
      <c r="B19" s="7" t="s">
        <v>251</v>
      </c>
      <c r="C19" s="7">
        <v>0.26100000000000001</v>
      </c>
      <c r="D19" s="7">
        <v>7.0000000000000001E-3</v>
      </c>
      <c r="E19" s="7">
        <v>34.988</v>
      </c>
      <c r="F19" s="8">
        <f t="shared" si="0"/>
        <v>3.4250675672766959E-268</v>
      </c>
    </row>
    <row r="20" spans="1:6" ht="15.75" customHeight="1" x14ac:dyDescent="0.25">
      <c r="A20" s="7" t="s">
        <v>562</v>
      </c>
      <c r="B20" s="7" t="s">
        <v>563</v>
      </c>
      <c r="C20" s="7">
        <v>0.23599999999999999</v>
      </c>
      <c r="D20" s="7">
        <v>6.0000000000000001E-3</v>
      </c>
      <c r="E20" s="7">
        <v>38.801000000000002</v>
      </c>
      <c r="F20" s="8" t="str">
        <f t="shared" si="0"/>
        <v>&lt;5E-308</v>
      </c>
    </row>
    <row r="21" spans="1:6" ht="15.75" customHeight="1" x14ac:dyDescent="0.25">
      <c r="A21" s="7" t="s">
        <v>140</v>
      </c>
      <c r="B21" s="7" t="s">
        <v>141</v>
      </c>
      <c r="C21" s="7">
        <v>0.23100000000000001</v>
      </c>
      <c r="D21" s="7">
        <v>6.0000000000000001E-3</v>
      </c>
      <c r="E21" s="7">
        <v>38.542000000000002</v>
      </c>
      <c r="F21" s="8" t="str">
        <f t="shared" si="0"/>
        <v>&lt;5E-308</v>
      </c>
    </row>
    <row r="22" spans="1:6" ht="15.75" customHeight="1" x14ac:dyDescent="0.25">
      <c r="A22" s="7" t="s">
        <v>860</v>
      </c>
      <c r="B22" s="7" t="s">
        <v>861</v>
      </c>
      <c r="C22" s="7">
        <v>0.221</v>
      </c>
      <c r="D22" s="7">
        <v>0.01</v>
      </c>
      <c r="E22" s="7">
        <v>22.216000000000001</v>
      </c>
      <c r="F22" s="8">
        <f t="shared" si="0"/>
        <v>2.405666656394979E-109</v>
      </c>
    </row>
    <row r="23" spans="1:6" ht="15.75" customHeight="1" x14ac:dyDescent="0.25">
      <c r="A23" s="7" t="s">
        <v>78</v>
      </c>
      <c r="B23" s="7" t="s">
        <v>79</v>
      </c>
      <c r="C23" s="7">
        <v>-0.22</v>
      </c>
      <c r="D23" s="7">
        <v>6.0000000000000001E-3</v>
      </c>
      <c r="E23" s="7">
        <v>-35.256</v>
      </c>
      <c r="F23" s="8">
        <f t="shared" si="0"/>
        <v>2.7763783076428175E-272</v>
      </c>
    </row>
    <row r="24" spans="1:6" ht="15.75" customHeight="1" x14ac:dyDescent="0.25">
      <c r="A24" s="7" t="s">
        <v>386</v>
      </c>
      <c r="B24" s="7" t="s">
        <v>387</v>
      </c>
      <c r="C24" s="7">
        <v>-0.20599999999999999</v>
      </c>
      <c r="D24" s="7">
        <v>5.0000000000000001E-3</v>
      </c>
      <c r="E24" s="7">
        <v>-43.043999999999997</v>
      </c>
      <c r="F24" s="8" t="str">
        <f t="shared" si="0"/>
        <v>&lt;5E-308</v>
      </c>
    </row>
    <row r="25" spans="1:6" ht="15.75" customHeight="1" x14ac:dyDescent="0.25">
      <c r="A25" s="7" t="s">
        <v>564</v>
      </c>
      <c r="B25" s="7" t="s">
        <v>565</v>
      </c>
      <c r="C25" s="7">
        <v>0.19900000000000001</v>
      </c>
      <c r="D25" s="7">
        <v>7.0000000000000001E-3</v>
      </c>
      <c r="E25" s="7">
        <v>29.306999999999999</v>
      </c>
      <c r="F25" s="8">
        <f t="shared" si="0"/>
        <v>8.4458856536448667E-189</v>
      </c>
    </row>
    <row r="26" spans="1:6" ht="15.75" customHeight="1" x14ac:dyDescent="0.25">
      <c r="A26" s="7" t="s">
        <v>384</v>
      </c>
      <c r="B26" s="7" t="s">
        <v>385</v>
      </c>
      <c r="C26" s="7">
        <v>-0.19400000000000001</v>
      </c>
      <c r="D26" s="7">
        <v>6.0000000000000001E-3</v>
      </c>
      <c r="E26" s="7">
        <v>-35.204999999999998</v>
      </c>
      <c r="F26" s="8">
        <f t="shared" si="0"/>
        <v>1.6765917367326611E-271</v>
      </c>
    </row>
    <row r="27" spans="1:6" ht="15.75" customHeight="1" x14ac:dyDescent="0.25">
      <c r="A27" s="7" t="s">
        <v>862</v>
      </c>
      <c r="B27" s="7" t="s">
        <v>863</v>
      </c>
      <c r="C27" s="7">
        <v>0.192</v>
      </c>
      <c r="D27" s="7">
        <v>6.0000000000000001E-3</v>
      </c>
      <c r="E27" s="7">
        <v>31.574999999999999</v>
      </c>
      <c r="F27" s="8">
        <f t="shared" si="0"/>
        <v>8.1389836956363047E-219</v>
      </c>
    </row>
    <row r="28" spans="1:6" ht="15.75" customHeight="1" x14ac:dyDescent="0.25">
      <c r="A28" s="7" t="s">
        <v>62</v>
      </c>
      <c r="B28" s="7" t="s">
        <v>63</v>
      </c>
      <c r="C28" s="7">
        <v>-0.189</v>
      </c>
      <c r="D28" s="7">
        <v>6.0000000000000001E-3</v>
      </c>
      <c r="E28" s="7">
        <v>-33.924999999999997</v>
      </c>
      <c r="F28" s="8">
        <f t="shared" si="0"/>
        <v>2.8514292919199708E-252</v>
      </c>
    </row>
    <row r="29" spans="1:6" ht="15.75" customHeight="1" x14ac:dyDescent="0.25">
      <c r="A29" s="7" t="s">
        <v>182</v>
      </c>
      <c r="B29" s="7" t="s">
        <v>183</v>
      </c>
      <c r="C29" s="7">
        <v>-0.186</v>
      </c>
      <c r="D29" s="7">
        <v>6.0000000000000001E-3</v>
      </c>
      <c r="E29" s="7">
        <v>-30.544</v>
      </c>
      <c r="F29" s="8">
        <f t="shared" si="0"/>
        <v>6.7933719014582816E-205</v>
      </c>
    </row>
    <row r="30" spans="1:6" ht="15.75" customHeight="1" x14ac:dyDescent="0.25">
      <c r="A30" s="7" t="s">
        <v>434</v>
      </c>
      <c r="B30" s="7" t="s">
        <v>435</v>
      </c>
      <c r="C30" s="7">
        <v>-0.18</v>
      </c>
      <c r="D30" s="7">
        <v>5.0000000000000001E-3</v>
      </c>
      <c r="E30" s="7">
        <v>-33.031999999999996</v>
      </c>
      <c r="F30" s="8">
        <f t="shared" si="0"/>
        <v>2.8211445728086752E-239</v>
      </c>
    </row>
    <row r="31" spans="1:6" ht="15.75" customHeight="1" x14ac:dyDescent="0.25">
      <c r="A31" s="7" t="s">
        <v>714</v>
      </c>
      <c r="B31" s="7" t="s">
        <v>715</v>
      </c>
      <c r="C31" s="7">
        <v>-0.17100000000000001</v>
      </c>
      <c r="D31" s="7">
        <v>8.0000000000000002E-3</v>
      </c>
      <c r="E31" s="7">
        <v>-20.303999999999998</v>
      </c>
      <c r="F31" s="8">
        <f t="shared" si="0"/>
        <v>1.1853226754668411E-91</v>
      </c>
    </row>
    <row r="32" spans="1:6" ht="15.75" customHeight="1" x14ac:dyDescent="0.25">
      <c r="A32" s="7" t="s">
        <v>574</v>
      </c>
      <c r="B32" s="7" t="s">
        <v>575</v>
      </c>
      <c r="C32" s="7">
        <v>0.17100000000000001</v>
      </c>
      <c r="D32" s="7">
        <v>7.0000000000000001E-3</v>
      </c>
      <c r="E32" s="7">
        <v>25.452000000000002</v>
      </c>
      <c r="F32" s="8">
        <f t="shared" si="0"/>
        <v>6.7086172487243248E-143</v>
      </c>
    </row>
    <row r="33" spans="1:6" ht="15.75" customHeight="1" x14ac:dyDescent="0.25">
      <c r="A33" s="7" t="s">
        <v>440</v>
      </c>
      <c r="B33" s="7" t="s">
        <v>441</v>
      </c>
      <c r="C33" s="7">
        <v>-0.16900000000000001</v>
      </c>
      <c r="D33" s="7">
        <v>5.0000000000000001E-3</v>
      </c>
      <c r="E33" s="7">
        <v>-31.422999999999998</v>
      </c>
      <c r="F33" s="8">
        <f t="shared" si="0"/>
        <v>9.8174264325823729E-217</v>
      </c>
    </row>
    <row r="34" spans="1:6" ht="15.75" customHeight="1" x14ac:dyDescent="0.25">
      <c r="A34" s="7" t="s">
        <v>536</v>
      </c>
      <c r="B34" s="7" t="s">
        <v>537</v>
      </c>
      <c r="C34" s="7">
        <v>0.16500000000000001</v>
      </c>
      <c r="D34" s="7">
        <v>7.0000000000000001E-3</v>
      </c>
      <c r="E34" s="7">
        <v>24.315000000000001</v>
      </c>
      <c r="F34" s="8">
        <f t="shared" si="0"/>
        <v>1.3605383486882974E-130</v>
      </c>
    </row>
    <row r="35" spans="1:6" ht="15.75" customHeight="1" x14ac:dyDescent="0.25">
      <c r="A35" s="7" t="s">
        <v>436</v>
      </c>
      <c r="B35" s="7" t="s">
        <v>437</v>
      </c>
      <c r="C35" s="7">
        <v>-0.16300000000000001</v>
      </c>
      <c r="D35" s="7">
        <v>6.0000000000000001E-3</v>
      </c>
      <c r="E35" s="7">
        <v>-25.149000000000001</v>
      </c>
      <c r="F35" s="8">
        <f t="shared" si="0"/>
        <v>1.4492454526570301E-139</v>
      </c>
    </row>
    <row r="36" spans="1:6" ht="15.75" customHeight="1" x14ac:dyDescent="0.25">
      <c r="A36" s="7" t="s">
        <v>864</v>
      </c>
      <c r="B36" s="7" t="s">
        <v>865</v>
      </c>
      <c r="C36" s="7">
        <v>0.14599999999999999</v>
      </c>
      <c r="D36" s="7">
        <v>7.0000000000000001E-3</v>
      </c>
      <c r="E36" s="7">
        <v>21.721</v>
      </c>
      <c r="F36" s="8">
        <f t="shared" si="0"/>
        <v>1.2992015268878757E-104</v>
      </c>
    </row>
    <row r="37" spans="1:6" ht="15.75" customHeight="1" x14ac:dyDescent="0.25">
      <c r="A37" s="7" t="s">
        <v>866</v>
      </c>
      <c r="B37" s="7" t="s">
        <v>867</v>
      </c>
      <c r="C37" s="7">
        <v>0.14299999999999999</v>
      </c>
      <c r="D37" s="7">
        <v>6.0000000000000001E-3</v>
      </c>
      <c r="E37" s="7">
        <v>23.289000000000001</v>
      </c>
      <c r="F37" s="8">
        <f t="shared" si="0"/>
        <v>5.730729576792763E-120</v>
      </c>
    </row>
    <row r="38" spans="1:6" ht="15.75" customHeight="1" x14ac:dyDescent="0.25">
      <c r="A38" s="7" t="s">
        <v>868</v>
      </c>
      <c r="B38" s="7" t="s">
        <v>869</v>
      </c>
      <c r="C38" s="7">
        <v>0.14000000000000001</v>
      </c>
      <c r="D38" s="7">
        <v>7.0000000000000001E-3</v>
      </c>
      <c r="E38" s="7">
        <v>20.817</v>
      </c>
      <c r="F38" s="8">
        <f t="shared" si="0"/>
        <v>3.0360844061458997E-96</v>
      </c>
    </row>
    <row r="39" spans="1:6" ht="15.75" customHeight="1" x14ac:dyDescent="0.25">
      <c r="A39" s="7" t="s">
        <v>492</v>
      </c>
      <c r="B39" s="7" t="s">
        <v>493</v>
      </c>
      <c r="C39" s="7">
        <v>0.13400000000000001</v>
      </c>
      <c r="D39" s="7">
        <v>8.0000000000000002E-3</v>
      </c>
      <c r="E39" s="7">
        <v>15.971</v>
      </c>
      <c r="F39" s="8">
        <f t="shared" si="0"/>
        <v>2.0349700947750861E-57</v>
      </c>
    </row>
    <row r="40" spans="1:6" ht="15.75" customHeight="1" x14ac:dyDescent="0.25">
      <c r="A40" s="7" t="s">
        <v>870</v>
      </c>
      <c r="B40" s="7" t="s">
        <v>871</v>
      </c>
      <c r="C40" s="7">
        <v>-0.122</v>
      </c>
      <c r="D40" s="7">
        <v>7.0000000000000001E-3</v>
      </c>
      <c r="E40" s="7">
        <v>-18.73</v>
      </c>
      <c r="F40" s="8">
        <f t="shared" si="0"/>
        <v>2.819159795867563E-78</v>
      </c>
    </row>
    <row r="41" spans="1:6" ht="15.75" customHeight="1" x14ac:dyDescent="0.25">
      <c r="A41" s="7" t="s">
        <v>112</v>
      </c>
      <c r="B41" s="7" t="s">
        <v>113</v>
      </c>
      <c r="C41" s="7">
        <v>-0.12</v>
      </c>
      <c r="D41" s="7">
        <v>6.0000000000000001E-3</v>
      </c>
      <c r="E41" s="7">
        <v>-19.664000000000001</v>
      </c>
      <c r="F41" s="8">
        <f t="shared" si="0"/>
        <v>4.3873238416761976E-86</v>
      </c>
    </row>
    <row r="42" spans="1:6" ht="15.75" customHeight="1" x14ac:dyDescent="0.25">
      <c r="A42" s="7" t="s">
        <v>186</v>
      </c>
      <c r="B42" s="7" t="s">
        <v>187</v>
      </c>
      <c r="C42" s="7">
        <v>-0.107</v>
      </c>
      <c r="D42" s="7">
        <v>6.0000000000000001E-3</v>
      </c>
      <c r="E42" s="7">
        <v>-17.635999999999999</v>
      </c>
      <c r="F42" s="8">
        <f t="shared" si="0"/>
        <v>1.3036918171368494E-69</v>
      </c>
    </row>
    <row r="43" spans="1:6" ht="15.75" customHeight="1" x14ac:dyDescent="0.25">
      <c r="A43" s="7" t="s">
        <v>568</v>
      </c>
      <c r="B43" s="7" t="s">
        <v>569</v>
      </c>
      <c r="C43" s="7">
        <v>0.10299999999999999</v>
      </c>
      <c r="D43" s="7">
        <v>8.0000000000000002E-3</v>
      </c>
      <c r="E43" s="7">
        <v>12.227</v>
      </c>
      <c r="F43" s="8">
        <f t="shared" si="0"/>
        <v>2.2302418563076891E-34</v>
      </c>
    </row>
    <row r="44" spans="1:6" ht="15.75" customHeight="1" x14ac:dyDescent="0.25">
      <c r="A44" s="7" t="s">
        <v>846</v>
      </c>
      <c r="B44" s="7" t="s">
        <v>847</v>
      </c>
      <c r="C44" s="7">
        <v>0.09</v>
      </c>
      <c r="D44" s="7">
        <v>6.0000000000000001E-3</v>
      </c>
      <c r="E44" s="7">
        <v>14.26</v>
      </c>
      <c r="F44" s="8">
        <f t="shared" si="0"/>
        <v>3.8845450165249849E-46</v>
      </c>
    </row>
    <row r="45" spans="1:6" ht="15.75" customHeight="1" x14ac:dyDescent="0.25">
      <c r="A45" s="7" t="s">
        <v>554</v>
      </c>
      <c r="B45" s="7" t="s">
        <v>555</v>
      </c>
      <c r="C45" s="7">
        <v>8.2000000000000003E-2</v>
      </c>
      <c r="D45" s="7">
        <v>8.9999999999999993E-3</v>
      </c>
      <c r="E45" s="7">
        <v>9.5670000000000002</v>
      </c>
      <c r="F45" s="8">
        <f t="shared" si="0"/>
        <v>1.1005270806608484E-21</v>
      </c>
    </row>
    <row r="46" spans="1:6" ht="15.75" customHeight="1" x14ac:dyDescent="0.25">
      <c r="A46" s="7" t="s">
        <v>128</v>
      </c>
      <c r="B46" s="7" t="s">
        <v>129</v>
      </c>
      <c r="C46" s="7">
        <v>-7.6999999999999999E-2</v>
      </c>
      <c r="D46" s="7">
        <v>6.0000000000000001E-3</v>
      </c>
      <c r="E46" s="7">
        <v>-12.444000000000001</v>
      </c>
      <c r="F46" s="8">
        <f t="shared" si="0"/>
        <v>1.5076070681100018E-35</v>
      </c>
    </row>
    <row r="47" spans="1:6" ht="15.75" customHeight="1" x14ac:dyDescent="0.25">
      <c r="A47" s="7" t="s">
        <v>786</v>
      </c>
      <c r="B47" s="7" t="s">
        <v>787</v>
      </c>
      <c r="C47" s="7">
        <v>5.1999999999999998E-2</v>
      </c>
      <c r="D47" s="7">
        <v>1.0999999999999999E-2</v>
      </c>
      <c r="E47" s="7">
        <v>4.8310000000000004</v>
      </c>
      <c r="F47" s="8">
        <f t="shared" si="0"/>
        <v>1.3584900449177249E-6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Z18"/>
  <sheetViews>
    <sheetView workbookViewId="0"/>
  </sheetViews>
  <sheetFormatPr defaultColWidth="12.6328125" defaultRowHeight="15.75" customHeight="1" x14ac:dyDescent="0.25"/>
  <cols>
    <col min="2" max="2" width="79.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872</v>
      </c>
      <c r="B2" s="7" t="s">
        <v>873</v>
      </c>
      <c r="C2" s="7">
        <v>0.53500000000000003</v>
      </c>
      <c r="D2" s="7">
        <v>2E-3</v>
      </c>
      <c r="E2" s="7">
        <v>271.512</v>
      </c>
      <c r="F2" s="8" t="str">
        <f t="shared" ref="F2:F18" si="0">IF(2*_xlfn.NORM.S.DIST(-1*ABS(E2),TRUE)=0,"&lt;5E-308",2*_xlfn.NORM.S.DIST(-1*ABS(E2),TRUE))</f>
        <v>&lt;5E-308</v>
      </c>
    </row>
    <row r="3" spans="1:26" ht="15.75" customHeight="1" x14ac:dyDescent="0.25">
      <c r="A3" s="7" t="s">
        <v>874</v>
      </c>
      <c r="B3" s="7" t="s">
        <v>875</v>
      </c>
      <c r="C3" s="7">
        <v>0.49399999999999999</v>
      </c>
      <c r="D3" s="7">
        <v>2E-3</v>
      </c>
      <c r="E3" s="7">
        <v>225.02600000000001</v>
      </c>
      <c r="F3" s="8" t="str">
        <f t="shared" si="0"/>
        <v>&lt;5E-308</v>
      </c>
    </row>
    <row r="4" spans="1:26" ht="15.75" customHeight="1" x14ac:dyDescent="0.25">
      <c r="A4" s="7" t="s">
        <v>876</v>
      </c>
      <c r="B4" s="7" t="s">
        <v>877</v>
      </c>
      <c r="C4" s="7">
        <v>0.41899999999999998</v>
      </c>
      <c r="D4" s="7">
        <v>2E-3</v>
      </c>
      <c r="E4" s="7">
        <v>190.25299999999999</v>
      </c>
      <c r="F4" s="8" t="str">
        <f t="shared" si="0"/>
        <v>&lt;5E-308</v>
      </c>
    </row>
    <row r="5" spans="1:26" ht="15.75" customHeight="1" x14ac:dyDescent="0.25">
      <c r="A5" s="7" t="s">
        <v>878</v>
      </c>
      <c r="B5" s="7" t="s">
        <v>879</v>
      </c>
      <c r="C5" s="7">
        <v>0.41699999999999998</v>
      </c>
      <c r="D5" s="7">
        <v>2E-3</v>
      </c>
      <c r="E5" s="7">
        <v>178.04</v>
      </c>
      <c r="F5" s="8" t="str">
        <f t="shared" si="0"/>
        <v>&lt;5E-308</v>
      </c>
    </row>
    <row r="6" spans="1:26" ht="15.75" customHeight="1" x14ac:dyDescent="0.25">
      <c r="A6" s="7" t="s">
        <v>880</v>
      </c>
      <c r="B6" s="7" t="s">
        <v>881</v>
      </c>
      <c r="C6" s="7">
        <v>-0.379</v>
      </c>
      <c r="D6" s="7">
        <v>3.0000000000000001E-3</v>
      </c>
      <c r="E6" s="7">
        <v>-118.532</v>
      </c>
      <c r="F6" s="8" t="str">
        <f t="shared" si="0"/>
        <v>&lt;5E-308</v>
      </c>
    </row>
    <row r="7" spans="1:26" ht="15.75" customHeight="1" x14ac:dyDescent="0.25">
      <c r="A7" s="7" t="s">
        <v>882</v>
      </c>
      <c r="B7" s="7" t="s">
        <v>883</v>
      </c>
      <c r="C7" s="7">
        <v>-0.376</v>
      </c>
      <c r="D7" s="7">
        <v>3.0000000000000001E-3</v>
      </c>
      <c r="E7" s="7">
        <v>-112.521</v>
      </c>
      <c r="F7" s="8" t="str">
        <f t="shared" si="0"/>
        <v>&lt;5E-308</v>
      </c>
    </row>
    <row r="8" spans="1:26" ht="15.75" customHeight="1" x14ac:dyDescent="0.25">
      <c r="A8" s="7" t="s">
        <v>884</v>
      </c>
      <c r="B8" s="7" t="s">
        <v>885</v>
      </c>
      <c r="C8" s="7">
        <v>0.34899999999999998</v>
      </c>
      <c r="D8" s="7">
        <v>3.0000000000000001E-3</v>
      </c>
      <c r="E8" s="7">
        <v>104.19499999999999</v>
      </c>
      <c r="F8" s="8" t="str">
        <f t="shared" si="0"/>
        <v>&lt;5E-308</v>
      </c>
    </row>
    <row r="9" spans="1:26" ht="15.75" customHeight="1" x14ac:dyDescent="0.25">
      <c r="A9" s="7" t="s">
        <v>886</v>
      </c>
      <c r="B9" s="7" t="s">
        <v>887</v>
      </c>
      <c r="C9" s="7">
        <v>0.33800000000000002</v>
      </c>
      <c r="D9" s="7">
        <v>3.0000000000000001E-3</v>
      </c>
      <c r="E9" s="7">
        <v>102.827</v>
      </c>
      <c r="F9" s="8" t="str">
        <f t="shared" si="0"/>
        <v>&lt;5E-308</v>
      </c>
    </row>
    <row r="10" spans="1:26" ht="15.75" customHeight="1" x14ac:dyDescent="0.25">
      <c r="A10" s="7" t="s">
        <v>888</v>
      </c>
      <c r="B10" s="7" t="s">
        <v>889</v>
      </c>
      <c r="C10" s="7">
        <v>0.19800000000000001</v>
      </c>
      <c r="D10" s="7">
        <v>5.0000000000000001E-3</v>
      </c>
      <c r="E10" s="7">
        <v>38.503999999999998</v>
      </c>
      <c r="F10" s="8" t="str">
        <f t="shared" si="0"/>
        <v>&lt;5E-308</v>
      </c>
    </row>
    <row r="11" spans="1:26" ht="15.75" customHeight="1" x14ac:dyDescent="0.25">
      <c r="A11" s="7" t="s">
        <v>890</v>
      </c>
      <c r="B11" s="7" t="s">
        <v>891</v>
      </c>
      <c r="C11" s="7">
        <v>0.189</v>
      </c>
      <c r="D11" s="7">
        <v>5.0000000000000001E-3</v>
      </c>
      <c r="E11" s="7">
        <v>36.563000000000002</v>
      </c>
      <c r="F11" s="8">
        <f t="shared" si="0"/>
        <v>1.1082562895186616E-292</v>
      </c>
    </row>
    <row r="12" spans="1:26" ht="15.75" customHeight="1" x14ac:dyDescent="0.25">
      <c r="A12" s="7" t="s">
        <v>538</v>
      </c>
      <c r="B12" s="7" t="s">
        <v>539</v>
      </c>
      <c r="C12" s="7">
        <v>0.17699999999999999</v>
      </c>
      <c r="D12" s="7">
        <v>8.0000000000000002E-3</v>
      </c>
      <c r="E12" s="7">
        <v>21.536999999999999</v>
      </c>
      <c r="F12" s="8">
        <f t="shared" si="0"/>
        <v>7.0102399683827595E-103</v>
      </c>
    </row>
    <row r="13" spans="1:26" ht="15.75" customHeight="1" x14ac:dyDescent="0.25">
      <c r="A13" s="7" t="s">
        <v>368</v>
      </c>
      <c r="B13" s="7" t="s">
        <v>369</v>
      </c>
      <c r="C13" s="7">
        <v>0.159</v>
      </c>
      <c r="D13" s="7">
        <v>5.0000000000000001E-3</v>
      </c>
      <c r="E13" s="7">
        <v>31.244</v>
      </c>
      <c r="F13" s="8">
        <f t="shared" si="0"/>
        <v>2.6933921117492016E-214</v>
      </c>
    </row>
    <row r="14" spans="1:26" ht="15.75" customHeight="1" x14ac:dyDescent="0.25">
      <c r="A14" s="7" t="s">
        <v>558</v>
      </c>
      <c r="B14" s="7" t="s">
        <v>559</v>
      </c>
      <c r="C14" s="7">
        <v>0.157</v>
      </c>
      <c r="D14" s="7">
        <v>5.0000000000000001E-3</v>
      </c>
      <c r="E14" s="7">
        <v>30.120999999999999</v>
      </c>
      <c r="F14" s="8">
        <f t="shared" si="0"/>
        <v>2.5728130413251586E-199</v>
      </c>
    </row>
    <row r="15" spans="1:26" ht="15.75" customHeight="1" x14ac:dyDescent="0.25">
      <c r="A15" s="7" t="s">
        <v>826</v>
      </c>
      <c r="B15" s="7" t="s">
        <v>827</v>
      </c>
      <c r="C15" s="7">
        <v>8.3000000000000004E-2</v>
      </c>
      <c r="D15" s="7">
        <v>4.0000000000000001E-3</v>
      </c>
      <c r="E15" s="7">
        <v>19.350000000000001</v>
      </c>
      <c r="F15" s="8">
        <f t="shared" si="0"/>
        <v>2.0384215712872487E-83</v>
      </c>
    </row>
    <row r="16" spans="1:26" ht="15.75" customHeight="1" x14ac:dyDescent="0.25">
      <c r="A16" s="7" t="s">
        <v>824</v>
      </c>
      <c r="B16" s="7" t="s">
        <v>825</v>
      </c>
      <c r="C16" s="7">
        <v>7.9000000000000001E-2</v>
      </c>
      <c r="D16" s="7">
        <v>5.0000000000000001E-3</v>
      </c>
      <c r="E16" s="7">
        <v>16.12</v>
      </c>
      <c r="F16" s="8">
        <f t="shared" si="0"/>
        <v>1.8460926686738171E-58</v>
      </c>
    </row>
    <row r="17" spans="1:6" ht="15.75" customHeight="1" x14ac:dyDescent="0.25">
      <c r="A17" s="7" t="s">
        <v>892</v>
      </c>
      <c r="B17" s="7" t="s">
        <v>893</v>
      </c>
      <c r="C17" s="7">
        <v>-6.3E-2</v>
      </c>
      <c r="D17" s="7">
        <v>5.0000000000000001E-3</v>
      </c>
      <c r="E17" s="7">
        <v>-11.574999999999999</v>
      </c>
      <c r="F17" s="8">
        <f t="shared" si="0"/>
        <v>5.5171259434867397E-31</v>
      </c>
    </row>
    <row r="18" spans="1:6" ht="15.75" customHeight="1" x14ac:dyDescent="0.25">
      <c r="A18" s="7" t="s">
        <v>894</v>
      </c>
      <c r="B18" s="7" t="s">
        <v>895</v>
      </c>
      <c r="C18" s="7">
        <v>-0.04</v>
      </c>
      <c r="D18" s="7">
        <v>8.9999999999999993E-3</v>
      </c>
      <c r="E18" s="7">
        <v>-4.5570000000000004</v>
      </c>
      <c r="F18" s="8">
        <f t="shared" si="0"/>
        <v>5.1889424127191315E-6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Z14"/>
  <sheetViews>
    <sheetView workbookViewId="0"/>
  </sheetViews>
  <sheetFormatPr defaultColWidth="12.6328125" defaultRowHeight="15.75" customHeight="1" x14ac:dyDescent="0.25"/>
  <cols>
    <col min="2" max="2" width="39.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896</v>
      </c>
      <c r="B2" s="7" t="s">
        <v>897</v>
      </c>
      <c r="C2" s="7">
        <v>0.93200000000000005</v>
      </c>
      <c r="D2" s="7">
        <v>8.0000000000000002E-3</v>
      </c>
      <c r="E2" s="7">
        <v>120.13</v>
      </c>
      <c r="F2" s="8" t="str">
        <f t="shared" ref="F2:F14" si="0">IF(2*_xlfn.NORM.S.DIST(-1*ABS(E2),TRUE)=0,"&lt;5E-308",2*_xlfn.NORM.S.DIST(-1*ABS(E2),TRUE))</f>
        <v>&lt;5E-308</v>
      </c>
    </row>
    <row r="3" spans="1:26" ht="15.75" customHeight="1" x14ac:dyDescent="0.25">
      <c r="A3" s="7" t="s">
        <v>898</v>
      </c>
      <c r="B3" s="7" t="s">
        <v>899</v>
      </c>
      <c r="C3" s="7">
        <v>0.86</v>
      </c>
      <c r="D3" s="7">
        <v>8.0000000000000002E-3</v>
      </c>
      <c r="E3" s="7">
        <v>109.30800000000001</v>
      </c>
      <c r="F3" s="8" t="str">
        <f t="shared" si="0"/>
        <v>&lt;5E-308</v>
      </c>
    </row>
    <row r="4" spans="1:26" ht="15.75" customHeight="1" x14ac:dyDescent="0.25">
      <c r="A4" s="7" t="s">
        <v>900</v>
      </c>
      <c r="B4" s="7" t="s">
        <v>901</v>
      </c>
      <c r="C4" s="7">
        <v>0.70899999999999996</v>
      </c>
      <c r="D4" s="7">
        <v>1.4999999999999999E-2</v>
      </c>
      <c r="E4" s="7">
        <v>47.942999999999998</v>
      </c>
      <c r="F4" s="8" t="str">
        <f t="shared" si="0"/>
        <v>&lt;5E-308</v>
      </c>
    </row>
    <row r="5" spans="1:26" ht="15.75" customHeight="1" x14ac:dyDescent="0.25">
      <c r="A5" s="7" t="s">
        <v>902</v>
      </c>
      <c r="B5" s="7" t="s">
        <v>903</v>
      </c>
      <c r="C5" s="7">
        <v>0.7</v>
      </c>
      <c r="D5" s="7">
        <v>1.2999999999999999E-2</v>
      </c>
      <c r="E5" s="7">
        <v>55.561</v>
      </c>
      <c r="F5" s="8" t="str">
        <f t="shared" si="0"/>
        <v>&lt;5E-308</v>
      </c>
    </row>
    <row r="6" spans="1:26" ht="15.75" customHeight="1" x14ac:dyDescent="0.25">
      <c r="A6" s="7" t="s">
        <v>904</v>
      </c>
      <c r="B6" s="7" t="s">
        <v>905</v>
      </c>
      <c r="C6" s="7">
        <v>0.7</v>
      </c>
      <c r="D6" s="7">
        <v>1.2E-2</v>
      </c>
      <c r="E6" s="7">
        <v>56.341000000000001</v>
      </c>
      <c r="F6" s="8" t="str">
        <f t="shared" si="0"/>
        <v>&lt;5E-308</v>
      </c>
    </row>
    <row r="7" spans="1:26" ht="15.75" customHeight="1" x14ac:dyDescent="0.25">
      <c r="A7" s="7" t="s">
        <v>906</v>
      </c>
      <c r="B7" s="7" t="s">
        <v>907</v>
      </c>
      <c r="C7" s="7">
        <v>0.60199999999999998</v>
      </c>
      <c r="D7" s="7">
        <v>0.01</v>
      </c>
      <c r="E7" s="7">
        <v>58.204000000000001</v>
      </c>
      <c r="F7" s="8" t="str">
        <f t="shared" si="0"/>
        <v>&lt;5E-308</v>
      </c>
    </row>
    <row r="8" spans="1:26" ht="15.75" customHeight="1" x14ac:dyDescent="0.25">
      <c r="A8" s="7" t="s">
        <v>908</v>
      </c>
      <c r="B8" s="7" t="s">
        <v>909</v>
      </c>
      <c r="C8" s="7">
        <v>0.58799999999999997</v>
      </c>
      <c r="D8" s="7">
        <v>1.7999999999999999E-2</v>
      </c>
      <c r="E8" s="7">
        <v>33.122999999999998</v>
      </c>
      <c r="F8" s="8">
        <f t="shared" si="0"/>
        <v>1.3867032424650743E-240</v>
      </c>
    </row>
    <row r="9" spans="1:26" ht="15.75" customHeight="1" x14ac:dyDescent="0.25">
      <c r="A9" s="7" t="s">
        <v>910</v>
      </c>
      <c r="B9" s="7" t="s">
        <v>911</v>
      </c>
      <c r="C9" s="7">
        <v>0.4</v>
      </c>
      <c r="D9" s="7">
        <v>2.1000000000000001E-2</v>
      </c>
      <c r="E9" s="7">
        <v>19.334</v>
      </c>
      <c r="F9" s="8">
        <f t="shared" si="0"/>
        <v>2.7800547449017972E-83</v>
      </c>
    </row>
    <row r="10" spans="1:26" ht="15.75" customHeight="1" x14ac:dyDescent="0.25">
      <c r="A10" s="7" t="s">
        <v>890</v>
      </c>
      <c r="B10" s="7" t="s">
        <v>891</v>
      </c>
      <c r="C10" s="7">
        <v>0.24</v>
      </c>
      <c r="D10" s="7">
        <v>7.0000000000000001E-3</v>
      </c>
      <c r="E10" s="7">
        <v>34.930999999999997</v>
      </c>
      <c r="F10" s="8">
        <f t="shared" si="0"/>
        <v>2.516465675498639E-267</v>
      </c>
    </row>
    <row r="11" spans="1:26" ht="15.75" customHeight="1" x14ac:dyDescent="0.25">
      <c r="A11" s="7" t="s">
        <v>888</v>
      </c>
      <c r="B11" s="7" t="s">
        <v>889</v>
      </c>
      <c r="C11" s="7">
        <v>0.23400000000000001</v>
      </c>
      <c r="D11" s="7">
        <v>7.0000000000000001E-3</v>
      </c>
      <c r="E11" s="7">
        <v>33.859000000000002</v>
      </c>
      <c r="F11" s="8">
        <f t="shared" si="0"/>
        <v>2.6752725642883726E-251</v>
      </c>
    </row>
    <row r="12" spans="1:26" ht="15.75" customHeight="1" x14ac:dyDescent="0.25">
      <c r="A12" s="7" t="s">
        <v>198</v>
      </c>
      <c r="B12" s="7" t="s">
        <v>199</v>
      </c>
      <c r="C12" s="7">
        <v>0.22800000000000001</v>
      </c>
      <c r="D12" s="7">
        <v>8.9999999999999993E-3</v>
      </c>
      <c r="E12" s="7">
        <v>25.736999999999998</v>
      </c>
      <c r="F12" s="8">
        <f t="shared" si="0"/>
        <v>4.506920289655662E-146</v>
      </c>
    </row>
    <row r="13" spans="1:26" ht="15.75" customHeight="1" x14ac:dyDescent="0.25">
      <c r="A13" s="7" t="s">
        <v>824</v>
      </c>
      <c r="B13" s="7" t="s">
        <v>825</v>
      </c>
      <c r="C13" s="7">
        <v>-0.121</v>
      </c>
      <c r="D13" s="7">
        <v>7.0000000000000001E-3</v>
      </c>
      <c r="E13" s="7">
        <v>-16.361000000000001</v>
      </c>
      <c r="F13" s="8">
        <f t="shared" si="0"/>
        <v>3.6311585786284806E-60</v>
      </c>
    </row>
    <row r="14" spans="1:26" ht="15.75" customHeight="1" x14ac:dyDescent="0.25">
      <c r="A14" s="7" t="s">
        <v>826</v>
      </c>
      <c r="B14" s="7" t="s">
        <v>827</v>
      </c>
      <c r="C14" s="7">
        <v>-0.11700000000000001</v>
      </c>
      <c r="D14" s="7">
        <v>7.0000000000000001E-3</v>
      </c>
      <c r="E14" s="7">
        <v>-16.081</v>
      </c>
      <c r="F14" s="8">
        <f t="shared" si="0"/>
        <v>3.4673644561169679E-58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Z12"/>
  <sheetViews>
    <sheetView workbookViewId="0"/>
  </sheetViews>
  <sheetFormatPr defaultColWidth="12.6328125" defaultRowHeight="15.75" customHeight="1" x14ac:dyDescent="0.25"/>
  <cols>
    <col min="2" max="2" width="38.179687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912</v>
      </c>
      <c r="B2" s="7" t="s">
        <v>913</v>
      </c>
      <c r="C2" s="7">
        <v>0.71499999999999997</v>
      </c>
      <c r="D2" s="7">
        <v>2E-3</v>
      </c>
      <c r="E2" s="7">
        <v>358.32600000000002</v>
      </c>
      <c r="F2" s="8" t="str">
        <f t="shared" ref="F2:F12" si="0">IF(2*_xlfn.NORM.S.DIST(-1*ABS(E2),TRUE)=0,"&lt;5E-308",2*_xlfn.NORM.S.DIST(-1*ABS(E2),TRUE))</f>
        <v>&lt;5E-308</v>
      </c>
    </row>
    <row r="3" spans="1:26" ht="15.75" customHeight="1" x14ac:dyDescent="0.25">
      <c r="A3" s="7" t="s">
        <v>914</v>
      </c>
      <c r="B3" s="7" t="s">
        <v>915</v>
      </c>
      <c r="C3" s="7">
        <v>0.70199999999999996</v>
      </c>
      <c r="D3" s="7">
        <v>2E-3</v>
      </c>
      <c r="E3" s="7">
        <v>371.00400000000002</v>
      </c>
      <c r="F3" s="8" t="str">
        <f t="shared" si="0"/>
        <v>&lt;5E-308</v>
      </c>
    </row>
    <row r="4" spans="1:26" ht="15.75" customHeight="1" x14ac:dyDescent="0.25">
      <c r="A4" s="7" t="s">
        <v>916</v>
      </c>
      <c r="B4" s="7" t="s">
        <v>917</v>
      </c>
      <c r="C4" s="7">
        <v>0.56299999999999994</v>
      </c>
      <c r="D4" s="7">
        <v>1E-3</v>
      </c>
      <c r="E4" s="7">
        <v>428.15300000000002</v>
      </c>
      <c r="F4" s="8" t="str">
        <f t="shared" si="0"/>
        <v>&lt;5E-308</v>
      </c>
    </row>
    <row r="5" spans="1:26" ht="15.75" customHeight="1" x14ac:dyDescent="0.25">
      <c r="A5" s="7" t="s">
        <v>918</v>
      </c>
      <c r="B5" s="7" t="s">
        <v>919</v>
      </c>
      <c r="C5" s="7">
        <v>0.55600000000000005</v>
      </c>
      <c r="D5" s="7">
        <v>1E-3</v>
      </c>
      <c r="E5" s="7">
        <v>456.93599999999998</v>
      </c>
      <c r="F5" s="8" t="str">
        <f t="shared" si="0"/>
        <v>&lt;5E-308</v>
      </c>
    </row>
    <row r="6" spans="1:26" ht="15.75" customHeight="1" x14ac:dyDescent="0.25">
      <c r="A6" s="7" t="s">
        <v>920</v>
      </c>
      <c r="B6" s="7" t="s">
        <v>921</v>
      </c>
      <c r="C6" s="7">
        <v>0.53200000000000003</v>
      </c>
      <c r="D6" s="7">
        <v>1E-3</v>
      </c>
      <c r="E6" s="7">
        <v>449.01499999999999</v>
      </c>
      <c r="F6" s="8" t="str">
        <f t="shared" si="0"/>
        <v>&lt;5E-308</v>
      </c>
    </row>
    <row r="7" spans="1:26" ht="15.75" customHeight="1" x14ac:dyDescent="0.25">
      <c r="A7" s="7" t="s">
        <v>922</v>
      </c>
      <c r="B7" s="7" t="s">
        <v>923</v>
      </c>
      <c r="C7" s="7">
        <v>0.498</v>
      </c>
      <c r="D7" s="7">
        <v>1E-3</v>
      </c>
      <c r="E7" s="7">
        <v>477.04399999999998</v>
      </c>
      <c r="F7" s="8" t="str">
        <f t="shared" si="0"/>
        <v>&lt;5E-308</v>
      </c>
    </row>
    <row r="8" spans="1:26" ht="15.75" customHeight="1" x14ac:dyDescent="0.25">
      <c r="A8" s="7" t="s">
        <v>900</v>
      </c>
      <c r="B8" s="7" t="s">
        <v>901</v>
      </c>
      <c r="C8" s="7">
        <v>0.23799999999999999</v>
      </c>
      <c r="D8" s="7">
        <v>0.01</v>
      </c>
      <c r="E8" s="7">
        <v>22.824999999999999</v>
      </c>
      <c r="F8" s="8">
        <f t="shared" si="0"/>
        <v>2.5893712425846145E-115</v>
      </c>
    </row>
    <row r="9" spans="1:26" ht="15.75" customHeight="1" x14ac:dyDescent="0.25">
      <c r="A9" s="7" t="s">
        <v>456</v>
      </c>
      <c r="B9" s="7" t="s">
        <v>457</v>
      </c>
      <c r="C9" s="7">
        <v>0.20200000000000001</v>
      </c>
      <c r="D9" s="7">
        <v>4.0000000000000001E-3</v>
      </c>
      <c r="E9" s="7">
        <v>49.502000000000002</v>
      </c>
      <c r="F9" s="8" t="str">
        <f t="shared" si="0"/>
        <v>&lt;5E-308</v>
      </c>
    </row>
    <row r="10" spans="1:26" ht="15.75" customHeight="1" x14ac:dyDescent="0.25">
      <c r="A10" s="7" t="s">
        <v>422</v>
      </c>
      <c r="B10" s="7" t="s">
        <v>423</v>
      </c>
      <c r="C10" s="7">
        <v>0.19600000000000001</v>
      </c>
      <c r="D10" s="7">
        <v>4.0000000000000001E-3</v>
      </c>
      <c r="E10" s="7">
        <v>44.042000000000002</v>
      </c>
      <c r="F10" s="8" t="str">
        <f t="shared" si="0"/>
        <v>&lt;5E-308</v>
      </c>
    </row>
    <row r="11" spans="1:26" ht="15.75" customHeight="1" x14ac:dyDescent="0.25">
      <c r="A11" s="7" t="s">
        <v>434</v>
      </c>
      <c r="B11" s="7" t="s">
        <v>435</v>
      </c>
      <c r="C11" s="7">
        <v>0.124</v>
      </c>
      <c r="D11" s="7">
        <v>5.0000000000000001E-3</v>
      </c>
      <c r="E11" s="7">
        <v>23.126999999999999</v>
      </c>
      <c r="F11" s="8">
        <f t="shared" si="0"/>
        <v>2.4776817860193706E-118</v>
      </c>
    </row>
    <row r="12" spans="1:26" ht="15.75" customHeight="1" x14ac:dyDescent="0.25">
      <c r="A12" s="7" t="s">
        <v>440</v>
      </c>
      <c r="B12" s="7" t="s">
        <v>441</v>
      </c>
      <c r="C12" s="7">
        <v>0.109</v>
      </c>
      <c r="D12" s="7">
        <v>5.0000000000000001E-3</v>
      </c>
      <c r="E12" s="7">
        <v>20.359000000000002</v>
      </c>
      <c r="F12" s="8">
        <f t="shared" si="0"/>
        <v>3.8638936772635796E-92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Z14"/>
  <sheetViews>
    <sheetView workbookViewId="0"/>
  </sheetViews>
  <sheetFormatPr defaultColWidth="12.6328125" defaultRowHeight="15.75" customHeight="1" x14ac:dyDescent="0.25"/>
  <cols>
    <col min="2" max="2" width="51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254</v>
      </c>
      <c r="B2" s="7" t="s">
        <v>255</v>
      </c>
      <c r="C2" s="7">
        <v>-0.752</v>
      </c>
      <c r="D2" s="7">
        <v>4.0000000000000001E-3</v>
      </c>
      <c r="E2" s="7">
        <v>-207.75800000000001</v>
      </c>
      <c r="F2" s="8" t="str">
        <f t="shared" ref="F2:F14" si="0">IF(2*_xlfn.NORM.S.DIST(-1*ABS(E2),TRUE)=0,"&lt;5E-308",2*_xlfn.NORM.S.DIST(-1*ABS(E2),TRUE))</f>
        <v>&lt;5E-308</v>
      </c>
    </row>
    <row r="3" spans="1:26" ht="15.75" customHeight="1" x14ac:dyDescent="0.25">
      <c r="A3" s="7" t="s">
        <v>368</v>
      </c>
      <c r="B3" s="7" t="s">
        <v>369</v>
      </c>
      <c r="C3" s="7">
        <v>0.70699999999999996</v>
      </c>
      <c r="D3" s="7">
        <v>4.0000000000000001E-3</v>
      </c>
      <c r="E3" s="7">
        <v>199.96899999999999</v>
      </c>
      <c r="F3" s="8" t="str">
        <f t="shared" si="0"/>
        <v>&lt;5E-308</v>
      </c>
    </row>
    <row r="4" spans="1:26" ht="15.75" customHeight="1" x14ac:dyDescent="0.25">
      <c r="A4" s="7" t="s">
        <v>558</v>
      </c>
      <c r="B4" s="7" t="s">
        <v>559</v>
      </c>
      <c r="C4" s="7">
        <v>0.63600000000000001</v>
      </c>
      <c r="D4" s="7">
        <v>4.0000000000000001E-3</v>
      </c>
      <c r="E4" s="7">
        <v>178.93600000000001</v>
      </c>
      <c r="F4" s="8" t="str">
        <f t="shared" si="0"/>
        <v>&lt;5E-308</v>
      </c>
    </row>
    <row r="5" spans="1:26" ht="15.75" customHeight="1" x14ac:dyDescent="0.25">
      <c r="A5" s="7" t="s">
        <v>892</v>
      </c>
      <c r="B5" s="7" t="s">
        <v>893</v>
      </c>
      <c r="C5" s="7">
        <v>0.51700000000000002</v>
      </c>
      <c r="D5" s="7">
        <v>7.0000000000000001E-3</v>
      </c>
      <c r="E5" s="7">
        <v>71.77</v>
      </c>
      <c r="F5" s="8" t="str">
        <f t="shared" si="0"/>
        <v>&lt;5E-308</v>
      </c>
    </row>
    <row r="6" spans="1:26" ht="15.75" customHeight="1" x14ac:dyDescent="0.25">
      <c r="A6" s="7" t="s">
        <v>884</v>
      </c>
      <c r="B6" s="7" t="s">
        <v>885</v>
      </c>
      <c r="C6" s="7">
        <v>-0.49</v>
      </c>
      <c r="D6" s="7">
        <v>3.0000000000000001E-3</v>
      </c>
      <c r="E6" s="7">
        <v>-151.994</v>
      </c>
      <c r="F6" s="8" t="str">
        <f t="shared" si="0"/>
        <v>&lt;5E-308</v>
      </c>
    </row>
    <row r="7" spans="1:26" ht="15.75" customHeight="1" x14ac:dyDescent="0.25">
      <c r="A7" s="7" t="s">
        <v>886</v>
      </c>
      <c r="B7" s="7" t="s">
        <v>887</v>
      </c>
      <c r="C7" s="7">
        <v>-0.48799999999999999</v>
      </c>
      <c r="D7" s="7">
        <v>3.0000000000000001E-3</v>
      </c>
      <c r="E7" s="7">
        <v>-158.55600000000001</v>
      </c>
      <c r="F7" s="8" t="str">
        <f t="shared" si="0"/>
        <v>&lt;5E-308</v>
      </c>
    </row>
    <row r="8" spans="1:26" ht="15.75" customHeight="1" x14ac:dyDescent="0.25">
      <c r="A8" s="7" t="s">
        <v>880</v>
      </c>
      <c r="B8" s="7" t="s">
        <v>881</v>
      </c>
      <c r="C8" s="7">
        <v>0.46700000000000003</v>
      </c>
      <c r="D8" s="7">
        <v>3.0000000000000001E-3</v>
      </c>
      <c r="E8" s="7">
        <v>139.99</v>
      </c>
      <c r="F8" s="8" t="str">
        <f t="shared" si="0"/>
        <v>&lt;5E-308</v>
      </c>
    </row>
    <row r="9" spans="1:26" ht="15.75" customHeight="1" x14ac:dyDescent="0.25">
      <c r="A9" s="7" t="s">
        <v>538</v>
      </c>
      <c r="B9" s="7" t="s">
        <v>539</v>
      </c>
      <c r="C9" s="7">
        <v>-0.46100000000000002</v>
      </c>
      <c r="D9" s="7">
        <v>6.0000000000000001E-3</v>
      </c>
      <c r="E9" s="7">
        <v>-71.557000000000002</v>
      </c>
      <c r="F9" s="8" t="str">
        <f t="shared" si="0"/>
        <v>&lt;5E-308</v>
      </c>
    </row>
    <row r="10" spans="1:26" ht="15.75" customHeight="1" x14ac:dyDescent="0.25">
      <c r="A10" s="7" t="s">
        <v>882</v>
      </c>
      <c r="B10" s="7" t="s">
        <v>883</v>
      </c>
      <c r="C10" s="7">
        <v>0.45800000000000002</v>
      </c>
      <c r="D10" s="7">
        <v>3.0000000000000001E-3</v>
      </c>
      <c r="E10" s="7">
        <v>130.92500000000001</v>
      </c>
      <c r="F10" s="8" t="str">
        <f t="shared" si="0"/>
        <v>&lt;5E-308</v>
      </c>
    </row>
    <row r="11" spans="1:26" ht="15.75" customHeight="1" x14ac:dyDescent="0.25">
      <c r="A11" s="7" t="s">
        <v>894</v>
      </c>
      <c r="B11" s="7" t="s">
        <v>895</v>
      </c>
      <c r="C11" s="7">
        <v>0.41499999999999998</v>
      </c>
      <c r="D11" s="7">
        <v>7.0000000000000001E-3</v>
      </c>
      <c r="E11" s="7">
        <v>56.162999999999997</v>
      </c>
      <c r="F11" s="8" t="str">
        <f t="shared" si="0"/>
        <v>&lt;5E-308</v>
      </c>
    </row>
    <row r="12" spans="1:26" ht="15.75" customHeight="1" x14ac:dyDescent="0.25">
      <c r="A12" s="7" t="s">
        <v>826</v>
      </c>
      <c r="B12" s="7" t="s">
        <v>827</v>
      </c>
      <c r="C12" s="7">
        <v>-0.29899999999999999</v>
      </c>
      <c r="D12" s="7">
        <v>4.0000000000000001E-3</v>
      </c>
      <c r="E12" s="7">
        <v>-66.394999999999996</v>
      </c>
      <c r="F12" s="8" t="str">
        <f t="shared" si="0"/>
        <v>&lt;5E-308</v>
      </c>
    </row>
    <row r="13" spans="1:26" ht="15.75" customHeight="1" x14ac:dyDescent="0.25">
      <c r="A13" s="7" t="s">
        <v>824</v>
      </c>
      <c r="B13" s="7" t="s">
        <v>825</v>
      </c>
      <c r="C13" s="7">
        <v>-0.29099999999999998</v>
      </c>
      <c r="D13" s="7">
        <v>5.0000000000000001E-3</v>
      </c>
      <c r="E13" s="7">
        <v>-59.912999999999997</v>
      </c>
      <c r="F13" s="8" t="str">
        <f t="shared" si="0"/>
        <v>&lt;5E-308</v>
      </c>
    </row>
    <row r="14" spans="1:26" ht="15.75" customHeight="1" x14ac:dyDescent="0.25">
      <c r="A14" s="7" t="s">
        <v>924</v>
      </c>
      <c r="B14" s="7" t="s">
        <v>925</v>
      </c>
      <c r="C14" s="7">
        <v>0.27100000000000002</v>
      </c>
      <c r="D14" s="7">
        <v>8.0000000000000002E-3</v>
      </c>
      <c r="E14" s="7">
        <v>32.188000000000002</v>
      </c>
      <c r="F14" s="8">
        <f t="shared" si="0"/>
        <v>2.5981409614419409E-227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Z12"/>
  <sheetViews>
    <sheetView workbookViewId="0"/>
  </sheetViews>
  <sheetFormatPr defaultColWidth="12.6328125" defaultRowHeight="15.75" customHeight="1" x14ac:dyDescent="0.25"/>
  <cols>
    <col min="2" max="2" width="56.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616</v>
      </c>
      <c r="B2" s="7" t="s">
        <v>617</v>
      </c>
      <c r="C2" s="7">
        <v>0.80500000000000005</v>
      </c>
      <c r="D2" s="7">
        <v>1.6E-2</v>
      </c>
      <c r="E2" s="7">
        <v>51.892000000000003</v>
      </c>
      <c r="F2" s="8" t="str">
        <f t="shared" ref="F2:F12" si="0">IF(2*_xlfn.NORM.S.DIST(-1*ABS(E2),TRUE)=0,"&lt;5E-308",2*_xlfn.NORM.S.DIST(-1*ABS(E2),TRUE))</f>
        <v>&lt;5E-308</v>
      </c>
    </row>
    <row r="3" spans="1:26" ht="15.75" customHeight="1" x14ac:dyDescent="0.25">
      <c r="A3" s="7" t="s">
        <v>620</v>
      </c>
      <c r="B3" s="7" t="s">
        <v>621</v>
      </c>
      <c r="C3" s="7">
        <v>0.58599999999999997</v>
      </c>
      <c r="D3" s="7">
        <v>1.2999999999999999E-2</v>
      </c>
      <c r="E3" s="7">
        <v>44.496000000000002</v>
      </c>
      <c r="F3" s="8" t="str">
        <f t="shared" si="0"/>
        <v>&lt;5E-308</v>
      </c>
    </row>
    <row r="4" spans="1:26" ht="15.75" customHeight="1" x14ac:dyDescent="0.25">
      <c r="A4" s="7" t="s">
        <v>624</v>
      </c>
      <c r="B4" s="7" t="s">
        <v>625</v>
      </c>
      <c r="C4" s="7">
        <v>0.52100000000000002</v>
      </c>
      <c r="D4" s="7">
        <v>1.2999999999999999E-2</v>
      </c>
      <c r="E4" s="7">
        <v>38.637999999999998</v>
      </c>
      <c r="F4" s="8" t="str">
        <f t="shared" si="0"/>
        <v>&lt;5E-308</v>
      </c>
    </row>
    <row r="5" spans="1:26" ht="15.75" customHeight="1" x14ac:dyDescent="0.25">
      <c r="A5" s="7" t="s">
        <v>708</v>
      </c>
      <c r="B5" s="7" t="s">
        <v>709</v>
      </c>
      <c r="C5" s="7">
        <v>0.51500000000000001</v>
      </c>
      <c r="D5" s="7">
        <v>1.4E-2</v>
      </c>
      <c r="E5" s="7">
        <v>36.079000000000001</v>
      </c>
      <c r="F5" s="8">
        <f t="shared" si="0"/>
        <v>4.8421648914714703E-285</v>
      </c>
    </row>
    <row r="6" spans="1:26" ht="15.75" customHeight="1" x14ac:dyDescent="0.25">
      <c r="A6" s="7" t="s">
        <v>926</v>
      </c>
      <c r="B6" s="7" t="s">
        <v>927</v>
      </c>
      <c r="C6" s="7">
        <v>0.32500000000000001</v>
      </c>
      <c r="D6" s="7">
        <v>1.9E-2</v>
      </c>
      <c r="E6" s="7">
        <v>17.189</v>
      </c>
      <c r="F6" s="8">
        <f t="shared" si="0"/>
        <v>3.2102161719435009E-66</v>
      </c>
    </row>
    <row r="7" spans="1:26" ht="15.75" customHeight="1" x14ac:dyDescent="0.25">
      <c r="A7" s="7" t="s">
        <v>928</v>
      </c>
      <c r="B7" s="7" t="s">
        <v>929</v>
      </c>
      <c r="C7" s="7">
        <v>0.30499999999999999</v>
      </c>
      <c r="D7" s="7">
        <v>1.6E-2</v>
      </c>
      <c r="E7" s="7">
        <v>19.513999999999999</v>
      </c>
      <c r="F7" s="8">
        <f t="shared" si="0"/>
        <v>8.3486707948512176E-85</v>
      </c>
    </row>
    <row r="8" spans="1:26" ht="15.75" customHeight="1" x14ac:dyDescent="0.25">
      <c r="A8" s="7" t="s">
        <v>196</v>
      </c>
      <c r="B8" s="7" t="s">
        <v>197</v>
      </c>
      <c r="C8" s="7">
        <v>0.2</v>
      </c>
      <c r="D8" s="7">
        <v>0.01</v>
      </c>
      <c r="E8" s="7">
        <v>19.216000000000001</v>
      </c>
      <c r="F8" s="8">
        <f t="shared" si="0"/>
        <v>2.719437192468037E-82</v>
      </c>
    </row>
    <row r="9" spans="1:26" ht="15.75" customHeight="1" x14ac:dyDescent="0.25">
      <c r="A9" s="7" t="s">
        <v>602</v>
      </c>
      <c r="B9" s="7" t="s">
        <v>603</v>
      </c>
      <c r="C9" s="7">
        <v>0.188</v>
      </c>
      <c r="D9" s="7">
        <v>0.01</v>
      </c>
      <c r="E9" s="7">
        <v>19.28</v>
      </c>
      <c r="F9" s="8">
        <f t="shared" si="0"/>
        <v>7.9076506347127444E-83</v>
      </c>
    </row>
    <row r="10" spans="1:26" ht="15.75" customHeight="1" x14ac:dyDescent="0.25">
      <c r="A10" s="7" t="s">
        <v>630</v>
      </c>
      <c r="B10" s="7" t="s">
        <v>631</v>
      </c>
      <c r="C10" s="7">
        <v>0.17199999999999999</v>
      </c>
      <c r="D10" s="7">
        <v>1.2999999999999999E-2</v>
      </c>
      <c r="E10" s="7">
        <v>13.535</v>
      </c>
      <c r="F10" s="8">
        <f t="shared" si="0"/>
        <v>9.7182451538056172E-42</v>
      </c>
    </row>
    <row r="11" spans="1:26" ht="15.75" customHeight="1" x14ac:dyDescent="0.25">
      <c r="A11" s="7" t="s">
        <v>434</v>
      </c>
      <c r="B11" s="7" t="s">
        <v>435</v>
      </c>
      <c r="C11" s="7">
        <v>0.112</v>
      </c>
      <c r="D11" s="7">
        <v>8.9999999999999993E-3</v>
      </c>
      <c r="E11" s="7">
        <v>13.124000000000001</v>
      </c>
      <c r="F11" s="8">
        <f t="shared" si="0"/>
        <v>2.3992897057702992E-39</v>
      </c>
    </row>
    <row r="12" spans="1:26" ht="15.75" customHeight="1" x14ac:dyDescent="0.25">
      <c r="A12" s="7" t="s">
        <v>422</v>
      </c>
      <c r="B12" s="7" t="s">
        <v>423</v>
      </c>
      <c r="C12" s="7">
        <v>-9.7000000000000003E-2</v>
      </c>
      <c r="D12" s="7">
        <v>8.0000000000000002E-3</v>
      </c>
      <c r="E12" s="7">
        <v>-11.401999999999999</v>
      </c>
      <c r="F12" s="8">
        <f t="shared" si="0"/>
        <v>4.0862238290477929E-30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Z38"/>
  <sheetViews>
    <sheetView workbookViewId="0"/>
  </sheetViews>
  <sheetFormatPr defaultColWidth="12.6328125" defaultRowHeight="15.75" customHeight="1" x14ac:dyDescent="0.25"/>
  <cols>
    <col min="2" max="2" width="47.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860</v>
      </c>
      <c r="B2" s="7" t="s">
        <v>861</v>
      </c>
      <c r="C2" s="7">
        <v>0.94699999999999995</v>
      </c>
      <c r="D2" s="7">
        <v>5.0000000000000001E-3</v>
      </c>
      <c r="E2" s="7">
        <v>183.03399999999999</v>
      </c>
      <c r="F2" s="8" t="str">
        <f t="shared" ref="F2:F38" si="0">IF(2*_xlfn.NORM.S.DIST(-1*ABS(E2),TRUE)=0,"&lt;5E-308",2*_xlfn.NORM.S.DIST(-1*ABS(E2),TRUE))</f>
        <v>&lt;5E-308</v>
      </c>
    </row>
    <row r="3" spans="1:26" ht="15.75" customHeight="1" x14ac:dyDescent="0.25">
      <c r="A3" s="7" t="s">
        <v>714</v>
      </c>
      <c r="B3" s="7" t="s">
        <v>715</v>
      </c>
      <c r="C3" s="7">
        <v>-0.88700000000000001</v>
      </c>
      <c r="D3" s="7">
        <v>4.0000000000000001E-3</v>
      </c>
      <c r="E3" s="7">
        <v>-198.10499999999999</v>
      </c>
      <c r="F3" s="8" t="str">
        <f t="shared" si="0"/>
        <v>&lt;5E-308</v>
      </c>
    </row>
    <row r="4" spans="1:26" ht="15.75" customHeight="1" x14ac:dyDescent="0.25">
      <c r="A4" s="7" t="s">
        <v>930</v>
      </c>
      <c r="B4" s="7" t="s">
        <v>931</v>
      </c>
      <c r="C4" s="7">
        <v>-0.52600000000000002</v>
      </c>
      <c r="D4" s="7">
        <v>5.0000000000000001E-3</v>
      </c>
      <c r="E4" s="7">
        <v>-101.753</v>
      </c>
      <c r="F4" s="8" t="str">
        <f t="shared" si="0"/>
        <v>&lt;5E-308</v>
      </c>
    </row>
    <row r="5" spans="1:26" ht="15.75" customHeight="1" x14ac:dyDescent="0.25">
      <c r="A5" s="7" t="s">
        <v>932</v>
      </c>
      <c r="B5" s="7" t="s">
        <v>933</v>
      </c>
      <c r="C5" s="7">
        <v>-0.45200000000000001</v>
      </c>
      <c r="D5" s="7">
        <v>8.0000000000000002E-3</v>
      </c>
      <c r="E5" s="7">
        <v>-53.661999999999999</v>
      </c>
      <c r="F5" s="8" t="str">
        <f t="shared" si="0"/>
        <v>&lt;5E-308</v>
      </c>
    </row>
    <row r="6" spans="1:26" ht="15.75" customHeight="1" x14ac:dyDescent="0.25">
      <c r="A6" s="7" t="s">
        <v>840</v>
      </c>
      <c r="B6" s="7" t="s">
        <v>841</v>
      </c>
      <c r="C6" s="7">
        <v>-0.43099999999999999</v>
      </c>
      <c r="D6" s="7">
        <v>6.0000000000000001E-3</v>
      </c>
      <c r="E6" s="7">
        <v>-77.173000000000002</v>
      </c>
      <c r="F6" s="8" t="str">
        <f t="shared" si="0"/>
        <v>&lt;5E-308</v>
      </c>
    </row>
    <row r="7" spans="1:26" ht="15.75" customHeight="1" x14ac:dyDescent="0.25">
      <c r="A7" s="7" t="s">
        <v>934</v>
      </c>
      <c r="B7" s="7" t="s">
        <v>935</v>
      </c>
      <c r="C7" s="7">
        <v>0.41199999999999998</v>
      </c>
      <c r="D7" s="7">
        <v>8.0000000000000002E-3</v>
      </c>
      <c r="E7" s="7">
        <v>54.52</v>
      </c>
      <c r="F7" s="8" t="str">
        <f t="shared" si="0"/>
        <v>&lt;5E-308</v>
      </c>
    </row>
    <row r="8" spans="1:26" ht="15.75" customHeight="1" x14ac:dyDescent="0.25">
      <c r="A8" s="7" t="s">
        <v>724</v>
      </c>
      <c r="B8" s="7" t="s">
        <v>725</v>
      </c>
      <c r="C8" s="7">
        <v>0.39900000000000002</v>
      </c>
      <c r="D8" s="7">
        <v>8.9999999999999993E-3</v>
      </c>
      <c r="E8" s="7">
        <v>46.127000000000002</v>
      </c>
      <c r="F8" s="8" t="str">
        <f t="shared" si="0"/>
        <v>&lt;5E-308</v>
      </c>
    </row>
    <row r="9" spans="1:26" ht="15.75" customHeight="1" x14ac:dyDescent="0.25">
      <c r="A9" s="7" t="s">
        <v>138</v>
      </c>
      <c r="B9" s="7" t="s">
        <v>139</v>
      </c>
      <c r="C9" s="7">
        <v>-0.371</v>
      </c>
      <c r="D9" s="7">
        <v>0.01</v>
      </c>
      <c r="E9" s="7">
        <v>-37.548000000000002</v>
      </c>
      <c r="F9" s="8" t="str">
        <f t="shared" si="0"/>
        <v>&lt;5E-308</v>
      </c>
    </row>
    <row r="10" spans="1:26" ht="15.75" customHeight="1" x14ac:dyDescent="0.25">
      <c r="A10" s="7" t="s">
        <v>722</v>
      </c>
      <c r="B10" s="7" t="s">
        <v>723</v>
      </c>
      <c r="C10" s="7">
        <v>-0.33300000000000002</v>
      </c>
      <c r="D10" s="7">
        <v>1.4999999999999999E-2</v>
      </c>
      <c r="E10" s="7">
        <v>-22.257999999999999</v>
      </c>
      <c r="F10" s="8">
        <f t="shared" si="0"/>
        <v>9.4364228480187811E-110</v>
      </c>
    </row>
    <row r="11" spans="1:26" ht="15.75" customHeight="1" x14ac:dyDescent="0.25">
      <c r="A11" s="7" t="s">
        <v>82</v>
      </c>
      <c r="B11" s="7" t="s">
        <v>83</v>
      </c>
      <c r="C11" s="7">
        <v>0.33200000000000002</v>
      </c>
      <c r="D11" s="7">
        <v>8.0000000000000002E-3</v>
      </c>
      <c r="E11" s="7">
        <v>42.576999999999998</v>
      </c>
      <c r="F11" s="8" t="str">
        <f t="shared" si="0"/>
        <v>&lt;5E-308</v>
      </c>
    </row>
    <row r="12" spans="1:26" ht="15.75" customHeight="1" x14ac:dyDescent="0.25">
      <c r="A12" s="7" t="s">
        <v>256</v>
      </c>
      <c r="B12" s="7" t="s">
        <v>257</v>
      </c>
      <c r="C12" s="7">
        <v>-0.315</v>
      </c>
      <c r="D12" s="7">
        <v>6.0000000000000001E-3</v>
      </c>
      <c r="E12" s="7">
        <v>-50.923000000000002</v>
      </c>
      <c r="F12" s="8" t="str">
        <f t="shared" si="0"/>
        <v>&lt;5E-308</v>
      </c>
    </row>
    <row r="13" spans="1:26" ht="15.75" customHeight="1" x14ac:dyDescent="0.25">
      <c r="A13" s="7" t="s">
        <v>492</v>
      </c>
      <c r="B13" s="7" t="s">
        <v>493</v>
      </c>
      <c r="C13" s="7">
        <v>-0.313</v>
      </c>
      <c r="D13" s="7">
        <v>8.0000000000000002E-3</v>
      </c>
      <c r="E13" s="7">
        <v>-39.447000000000003</v>
      </c>
      <c r="F13" s="8" t="str">
        <f t="shared" si="0"/>
        <v>&lt;5E-308</v>
      </c>
    </row>
    <row r="14" spans="1:26" ht="15.75" customHeight="1" x14ac:dyDescent="0.25">
      <c r="A14" s="7" t="s">
        <v>834</v>
      </c>
      <c r="B14" s="7" t="s">
        <v>835</v>
      </c>
      <c r="C14" s="7">
        <v>-0.25900000000000001</v>
      </c>
      <c r="D14" s="7">
        <v>6.0000000000000001E-3</v>
      </c>
      <c r="E14" s="7">
        <v>-41.009</v>
      </c>
      <c r="F14" s="8" t="str">
        <f t="shared" si="0"/>
        <v>&lt;5E-308</v>
      </c>
    </row>
    <row r="15" spans="1:26" ht="15.75" customHeight="1" x14ac:dyDescent="0.25">
      <c r="A15" s="7" t="s">
        <v>358</v>
      </c>
      <c r="B15" s="7" t="s">
        <v>359</v>
      </c>
      <c r="C15" s="7">
        <v>0.248</v>
      </c>
      <c r="D15" s="7">
        <v>5.0000000000000001E-3</v>
      </c>
      <c r="E15" s="7">
        <v>47.389000000000003</v>
      </c>
      <c r="F15" s="8" t="str">
        <f t="shared" si="0"/>
        <v>&lt;5E-308</v>
      </c>
    </row>
    <row r="16" spans="1:26" ht="15.75" customHeight="1" x14ac:dyDescent="0.25">
      <c r="A16" s="7" t="s">
        <v>326</v>
      </c>
      <c r="B16" s="7" t="s">
        <v>327</v>
      </c>
      <c r="C16" s="7">
        <v>-0.23200000000000001</v>
      </c>
      <c r="D16" s="7">
        <v>5.0000000000000001E-3</v>
      </c>
      <c r="E16" s="7">
        <v>-43.036999999999999</v>
      </c>
      <c r="F16" s="8" t="str">
        <f t="shared" si="0"/>
        <v>&lt;5E-308</v>
      </c>
    </row>
    <row r="17" spans="1:6" ht="15.75" customHeight="1" x14ac:dyDescent="0.25">
      <c r="A17" s="7" t="s">
        <v>142</v>
      </c>
      <c r="B17" s="7" t="s">
        <v>143</v>
      </c>
      <c r="C17" s="7">
        <v>-0.22800000000000001</v>
      </c>
      <c r="D17" s="7">
        <v>6.0000000000000001E-3</v>
      </c>
      <c r="E17" s="7">
        <v>-38.594000000000001</v>
      </c>
      <c r="F17" s="8" t="str">
        <f t="shared" si="0"/>
        <v>&lt;5E-308</v>
      </c>
    </row>
    <row r="18" spans="1:6" ht="15.75" customHeight="1" x14ac:dyDescent="0.25">
      <c r="A18" s="7" t="s">
        <v>936</v>
      </c>
      <c r="B18" s="7" t="s">
        <v>937</v>
      </c>
      <c r="C18" s="7">
        <v>0.22700000000000001</v>
      </c>
      <c r="D18" s="7">
        <v>1.0999999999999999E-2</v>
      </c>
      <c r="E18" s="7">
        <v>21.324999999999999</v>
      </c>
      <c r="F18" s="8">
        <f t="shared" si="0"/>
        <v>6.6553658419364167E-101</v>
      </c>
    </row>
    <row r="19" spans="1:6" ht="15.75" customHeight="1" x14ac:dyDescent="0.25">
      <c r="A19" s="7" t="s">
        <v>86</v>
      </c>
      <c r="B19" s="7" t="s">
        <v>87</v>
      </c>
      <c r="C19" s="7">
        <v>0.221</v>
      </c>
      <c r="D19" s="7">
        <v>8.0000000000000002E-3</v>
      </c>
      <c r="E19" s="7">
        <v>26.908999999999999</v>
      </c>
      <c r="F19" s="8">
        <f t="shared" si="0"/>
        <v>1.7233340756874921E-159</v>
      </c>
    </row>
    <row r="20" spans="1:6" ht="15.75" customHeight="1" x14ac:dyDescent="0.25">
      <c r="A20" s="7" t="s">
        <v>54</v>
      </c>
      <c r="B20" s="7" t="s">
        <v>55</v>
      </c>
      <c r="C20" s="7">
        <v>0.21</v>
      </c>
      <c r="D20" s="7">
        <v>7.0000000000000001E-3</v>
      </c>
      <c r="E20" s="7">
        <v>28.477</v>
      </c>
      <c r="F20" s="8">
        <f t="shared" si="0"/>
        <v>2.2575148795598228E-178</v>
      </c>
    </row>
    <row r="21" spans="1:6" ht="15.75" customHeight="1" x14ac:dyDescent="0.25">
      <c r="A21" s="7" t="s">
        <v>258</v>
      </c>
      <c r="B21" s="7" t="s">
        <v>259</v>
      </c>
      <c r="C21" s="7">
        <v>0.19800000000000001</v>
      </c>
      <c r="D21" s="7">
        <v>7.0000000000000001E-3</v>
      </c>
      <c r="E21" s="7">
        <v>26.472000000000001</v>
      </c>
      <c r="F21" s="8">
        <f t="shared" si="0"/>
        <v>2.036864152319247E-154</v>
      </c>
    </row>
    <row r="22" spans="1:6" ht="15.75" customHeight="1" x14ac:dyDescent="0.25">
      <c r="A22" s="7" t="s">
        <v>466</v>
      </c>
      <c r="B22" s="7" t="s">
        <v>467</v>
      </c>
      <c r="C22" s="7">
        <v>-0.186</v>
      </c>
      <c r="D22" s="7">
        <v>8.9999999999999993E-3</v>
      </c>
      <c r="E22" s="7">
        <v>-19.783999999999999</v>
      </c>
      <c r="F22" s="8">
        <f t="shared" si="0"/>
        <v>4.0892903100231129E-87</v>
      </c>
    </row>
    <row r="23" spans="1:6" ht="15.75" customHeight="1" x14ac:dyDescent="0.25">
      <c r="A23" s="7" t="s">
        <v>80</v>
      </c>
      <c r="B23" s="7" t="s">
        <v>81</v>
      </c>
      <c r="C23" s="7">
        <v>-0.185</v>
      </c>
      <c r="D23" s="7">
        <v>8.0000000000000002E-3</v>
      </c>
      <c r="E23" s="7">
        <v>-24.36</v>
      </c>
      <c r="F23" s="8">
        <f t="shared" si="0"/>
        <v>4.5423079927083774E-131</v>
      </c>
    </row>
    <row r="24" spans="1:6" ht="15.75" customHeight="1" x14ac:dyDescent="0.25">
      <c r="A24" s="7" t="s">
        <v>92</v>
      </c>
      <c r="B24" s="7" t="s">
        <v>93</v>
      </c>
      <c r="C24" s="7">
        <v>0.182</v>
      </c>
      <c r="D24" s="7">
        <v>7.0000000000000001E-3</v>
      </c>
      <c r="E24" s="7">
        <v>24.34</v>
      </c>
      <c r="F24" s="8">
        <f t="shared" si="0"/>
        <v>7.398326745299559E-131</v>
      </c>
    </row>
    <row r="25" spans="1:6" ht="15.75" customHeight="1" x14ac:dyDescent="0.25">
      <c r="A25" s="7" t="s">
        <v>552</v>
      </c>
      <c r="B25" s="7" t="s">
        <v>553</v>
      </c>
      <c r="C25" s="7">
        <v>0.17299999999999999</v>
      </c>
      <c r="D25" s="7">
        <v>8.9999999999999993E-3</v>
      </c>
      <c r="E25" s="7">
        <v>19.452999999999999</v>
      </c>
      <c r="F25" s="8">
        <f t="shared" si="0"/>
        <v>2.7486924383207602E-84</v>
      </c>
    </row>
    <row r="26" spans="1:6" ht="15.75" customHeight="1" x14ac:dyDescent="0.25">
      <c r="A26" s="7" t="s">
        <v>234</v>
      </c>
      <c r="B26" s="7" t="s">
        <v>235</v>
      </c>
      <c r="C26" s="7">
        <v>-0.16900000000000001</v>
      </c>
      <c r="D26" s="7">
        <v>6.0000000000000001E-3</v>
      </c>
      <c r="E26" s="7">
        <v>-27.774999999999999</v>
      </c>
      <c r="F26" s="8">
        <f t="shared" si="0"/>
        <v>8.6966120970035953E-170</v>
      </c>
    </row>
    <row r="27" spans="1:6" ht="15.75" customHeight="1" x14ac:dyDescent="0.25">
      <c r="A27" s="7" t="s">
        <v>730</v>
      </c>
      <c r="B27" s="7" t="s">
        <v>731</v>
      </c>
      <c r="C27" s="7">
        <v>0.16500000000000001</v>
      </c>
      <c r="D27" s="7">
        <v>5.0000000000000001E-3</v>
      </c>
      <c r="E27" s="7">
        <v>31.148</v>
      </c>
      <c r="F27" s="8">
        <f t="shared" si="0"/>
        <v>5.3984039354335844E-213</v>
      </c>
    </row>
    <row r="28" spans="1:6" ht="15.75" customHeight="1" x14ac:dyDescent="0.25">
      <c r="A28" s="7" t="s">
        <v>180</v>
      </c>
      <c r="B28" s="7" t="s">
        <v>181</v>
      </c>
      <c r="C28" s="7">
        <v>0.157</v>
      </c>
      <c r="D28" s="7">
        <v>7.0000000000000001E-3</v>
      </c>
      <c r="E28" s="7">
        <v>23.68</v>
      </c>
      <c r="F28" s="8">
        <f t="shared" si="0"/>
        <v>5.7959181369530028E-124</v>
      </c>
    </row>
    <row r="29" spans="1:6" ht="15.75" customHeight="1" x14ac:dyDescent="0.25">
      <c r="A29" s="7" t="s">
        <v>720</v>
      </c>
      <c r="B29" s="7" t="s">
        <v>721</v>
      </c>
      <c r="C29" s="7">
        <v>-0.14899999999999999</v>
      </c>
      <c r="D29" s="7">
        <v>8.0000000000000002E-3</v>
      </c>
      <c r="E29" s="7">
        <v>-18.358000000000001</v>
      </c>
      <c r="F29" s="8">
        <f t="shared" si="0"/>
        <v>2.8490843266942709E-75</v>
      </c>
    </row>
    <row r="30" spans="1:6" ht="15.75" customHeight="1" x14ac:dyDescent="0.25">
      <c r="A30" s="7" t="s">
        <v>938</v>
      </c>
      <c r="B30" s="7" t="s">
        <v>939</v>
      </c>
      <c r="C30" s="7">
        <v>0.13700000000000001</v>
      </c>
      <c r="D30" s="7">
        <v>8.0000000000000002E-3</v>
      </c>
      <c r="E30" s="7">
        <v>17</v>
      </c>
      <c r="F30" s="8">
        <f t="shared" si="0"/>
        <v>8.2119924041975803E-65</v>
      </c>
    </row>
    <row r="31" spans="1:6" ht="15.75" customHeight="1" x14ac:dyDescent="0.25">
      <c r="A31" s="7" t="s">
        <v>232</v>
      </c>
      <c r="B31" s="7" t="s">
        <v>233</v>
      </c>
      <c r="C31" s="7">
        <v>0.13400000000000001</v>
      </c>
      <c r="D31" s="7">
        <v>8.0000000000000002E-3</v>
      </c>
      <c r="E31" s="7">
        <v>17.140999999999998</v>
      </c>
      <c r="F31" s="8">
        <f t="shared" si="0"/>
        <v>7.337777473794434E-66</v>
      </c>
    </row>
    <row r="32" spans="1:6" ht="15.75" customHeight="1" x14ac:dyDescent="0.25">
      <c r="A32" s="7" t="s">
        <v>836</v>
      </c>
      <c r="B32" s="7" t="s">
        <v>837</v>
      </c>
      <c r="C32" s="7">
        <v>0.127</v>
      </c>
      <c r="D32" s="7">
        <v>7.0000000000000001E-3</v>
      </c>
      <c r="E32" s="7">
        <v>18.739999999999998</v>
      </c>
      <c r="F32" s="8">
        <f t="shared" si="0"/>
        <v>2.3362758264963493E-78</v>
      </c>
    </row>
    <row r="33" spans="1:6" ht="15.75" customHeight="1" x14ac:dyDescent="0.25">
      <c r="A33" s="7" t="s">
        <v>572</v>
      </c>
      <c r="B33" s="7" t="s">
        <v>573</v>
      </c>
      <c r="C33" s="7">
        <v>-0.125</v>
      </c>
      <c r="D33" s="7">
        <v>8.0000000000000002E-3</v>
      </c>
      <c r="E33" s="7">
        <v>-16.001000000000001</v>
      </c>
      <c r="F33" s="8">
        <f t="shared" si="0"/>
        <v>1.2573909359554636E-57</v>
      </c>
    </row>
    <row r="34" spans="1:6" ht="15.75" customHeight="1" x14ac:dyDescent="0.25">
      <c r="A34" s="7" t="s">
        <v>940</v>
      </c>
      <c r="B34" s="7" t="s">
        <v>941</v>
      </c>
      <c r="C34" s="7">
        <v>0.11700000000000001</v>
      </c>
      <c r="D34" s="7">
        <v>6.0000000000000001E-3</v>
      </c>
      <c r="E34" s="7">
        <v>20.576000000000001</v>
      </c>
      <c r="F34" s="8">
        <f t="shared" si="0"/>
        <v>4.5034593152284192E-94</v>
      </c>
    </row>
    <row r="35" spans="1:6" ht="15.75" customHeight="1" x14ac:dyDescent="0.25">
      <c r="A35" s="7" t="s">
        <v>396</v>
      </c>
      <c r="B35" s="7" t="s">
        <v>397</v>
      </c>
      <c r="C35" s="7">
        <v>0.104</v>
      </c>
      <c r="D35" s="7">
        <v>4.0000000000000001E-3</v>
      </c>
      <c r="E35" s="7">
        <v>23.4</v>
      </c>
      <c r="F35" s="8">
        <f t="shared" si="0"/>
        <v>4.2735756155164292E-121</v>
      </c>
    </row>
    <row r="36" spans="1:6" ht="15.75" customHeight="1" x14ac:dyDescent="0.25">
      <c r="A36" s="7" t="s">
        <v>570</v>
      </c>
      <c r="B36" s="7" t="s">
        <v>571</v>
      </c>
      <c r="C36" s="7">
        <v>6.9000000000000006E-2</v>
      </c>
      <c r="D36" s="7">
        <v>6.0000000000000001E-3</v>
      </c>
      <c r="E36" s="7">
        <v>10.65</v>
      </c>
      <c r="F36" s="8">
        <f t="shared" si="0"/>
        <v>1.7436505839331287E-26</v>
      </c>
    </row>
    <row r="37" spans="1:6" ht="15.75" customHeight="1" x14ac:dyDescent="0.25">
      <c r="A37" s="7" t="s">
        <v>434</v>
      </c>
      <c r="B37" s="7" t="s">
        <v>435</v>
      </c>
      <c r="C37" s="7">
        <v>6.7000000000000004E-2</v>
      </c>
      <c r="D37" s="7">
        <v>6.0000000000000001E-3</v>
      </c>
      <c r="E37" s="7">
        <v>11.164</v>
      </c>
      <c r="F37" s="8">
        <f t="shared" si="0"/>
        <v>6.11757332681222E-29</v>
      </c>
    </row>
    <row r="38" spans="1:6" ht="15.75" customHeight="1" x14ac:dyDescent="0.25">
      <c r="A38" s="7" t="s">
        <v>438</v>
      </c>
      <c r="B38" s="7" t="s">
        <v>439</v>
      </c>
      <c r="C38" s="7">
        <v>0.05</v>
      </c>
      <c r="D38" s="7">
        <v>6.0000000000000001E-3</v>
      </c>
      <c r="E38" s="7">
        <v>7.8570000000000002</v>
      </c>
      <c r="F38" s="8">
        <f t="shared" si="0"/>
        <v>3.9344285313996954E-15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0"/>
  <sheetViews>
    <sheetView workbookViewId="0">
      <selection activeCell="F1" sqref="F1"/>
    </sheetView>
  </sheetViews>
  <sheetFormatPr defaultColWidth="12.6328125" defaultRowHeight="15.75" customHeight="1" x14ac:dyDescent="0.25"/>
  <cols>
    <col min="2" max="2" width="78.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94</v>
      </c>
      <c r="B2" s="7" t="s">
        <v>95</v>
      </c>
      <c r="C2" s="7">
        <v>0.73899999999999999</v>
      </c>
      <c r="D2" s="7">
        <v>4.0000000000000001E-3</v>
      </c>
      <c r="E2" s="7">
        <v>186.76400000000001</v>
      </c>
      <c r="F2" s="8" t="str">
        <f t="shared" ref="F2:F59" si="0">IF(2*_xlfn.NORM.S.DIST(-1*ABS(E2),TRUE)=0,"&lt;5E-308",2*_xlfn.NORM.S.DIST(-1*ABS(E2),TRUE))</f>
        <v>&lt;5E-308</v>
      </c>
    </row>
    <row r="3" spans="1:26" ht="15.75" customHeight="1" x14ac:dyDescent="0.25">
      <c r="A3" s="7" t="s">
        <v>84</v>
      </c>
      <c r="B3" s="7" t="s">
        <v>85</v>
      </c>
      <c r="C3" s="7">
        <v>0.73799999999999999</v>
      </c>
      <c r="D3" s="7">
        <v>4.0000000000000001E-3</v>
      </c>
      <c r="E3" s="7">
        <v>179.22300000000001</v>
      </c>
      <c r="F3" s="8" t="str">
        <f t="shared" si="0"/>
        <v>&lt;5E-308</v>
      </c>
    </row>
    <row r="4" spans="1:26" ht="15.75" customHeight="1" x14ac:dyDescent="0.25">
      <c r="A4" s="7" t="s">
        <v>112</v>
      </c>
      <c r="B4" s="7" t="s">
        <v>113</v>
      </c>
      <c r="C4" s="7">
        <v>0.73</v>
      </c>
      <c r="D4" s="7">
        <v>4.0000000000000001E-3</v>
      </c>
      <c r="E4" s="7">
        <v>205.56200000000001</v>
      </c>
      <c r="F4" s="8" t="str">
        <f t="shared" si="0"/>
        <v>&lt;5E-308</v>
      </c>
    </row>
    <row r="5" spans="1:26" ht="15.75" customHeight="1" x14ac:dyDescent="0.25">
      <c r="A5" s="7" t="s">
        <v>102</v>
      </c>
      <c r="B5" s="7" t="s">
        <v>103</v>
      </c>
      <c r="C5" s="7">
        <v>0.72799999999999998</v>
      </c>
      <c r="D5" s="7">
        <v>5.0000000000000001E-3</v>
      </c>
      <c r="E5" s="7">
        <v>157.501</v>
      </c>
      <c r="F5" s="8" t="str">
        <f t="shared" si="0"/>
        <v>&lt;5E-308</v>
      </c>
    </row>
    <row r="6" spans="1:26" ht="15.75" customHeight="1" x14ac:dyDescent="0.25">
      <c r="A6" s="7" t="s">
        <v>66</v>
      </c>
      <c r="B6" s="7" t="s">
        <v>67</v>
      </c>
      <c r="C6" s="7">
        <v>0.66800000000000004</v>
      </c>
      <c r="D6" s="7">
        <v>5.0000000000000001E-3</v>
      </c>
      <c r="E6" s="7">
        <v>143.38499999999999</v>
      </c>
      <c r="F6" s="8" t="str">
        <f t="shared" si="0"/>
        <v>&lt;5E-308</v>
      </c>
    </row>
    <row r="7" spans="1:26" ht="15.75" customHeight="1" x14ac:dyDescent="0.25">
      <c r="A7" s="7" t="s">
        <v>76</v>
      </c>
      <c r="B7" s="7" t="s">
        <v>77</v>
      </c>
      <c r="C7" s="7">
        <v>0.63600000000000001</v>
      </c>
      <c r="D7" s="7">
        <v>5.0000000000000001E-3</v>
      </c>
      <c r="E7" s="7">
        <v>131.089</v>
      </c>
      <c r="F7" s="8" t="str">
        <f t="shared" si="0"/>
        <v>&lt;5E-308</v>
      </c>
    </row>
    <row r="8" spans="1:26" ht="15.75" customHeight="1" x14ac:dyDescent="0.25">
      <c r="A8" s="7" t="s">
        <v>114</v>
      </c>
      <c r="B8" s="7" t="s">
        <v>115</v>
      </c>
      <c r="C8" s="7">
        <v>0.59199999999999997</v>
      </c>
      <c r="D8" s="7">
        <v>6.0000000000000001E-3</v>
      </c>
      <c r="E8" s="7">
        <v>99.602999999999994</v>
      </c>
      <c r="F8" s="8" t="str">
        <f t="shared" si="0"/>
        <v>&lt;5E-308</v>
      </c>
    </row>
    <row r="9" spans="1:26" ht="15.75" customHeight="1" x14ac:dyDescent="0.25">
      <c r="A9" s="7" t="s">
        <v>50</v>
      </c>
      <c r="B9" s="7" t="s">
        <v>51</v>
      </c>
      <c r="C9" s="7">
        <v>0.59099999999999997</v>
      </c>
      <c r="D9" s="7">
        <v>5.0000000000000001E-3</v>
      </c>
      <c r="E9" s="7">
        <v>112.83199999999999</v>
      </c>
      <c r="F9" s="8" t="str">
        <f t="shared" si="0"/>
        <v>&lt;5E-308</v>
      </c>
    </row>
    <row r="10" spans="1:26" ht="15.75" customHeight="1" x14ac:dyDescent="0.25">
      <c r="A10" s="7" t="s">
        <v>98</v>
      </c>
      <c r="B10" s="7" t="s">
        <v>99</v>
      </c>
      <c r="C10" s="7">
        <v>0.54</v>
      </c>
      <c r="D10" s="7">
        <v>6.0000000000000001E-3</v>
      </c>
      <c r="E10" s="7">
        <v>83.855000000000004</v>
      </c>
      <c r="F10" s="8" t="str">
        <f t="shared" si="0"/>
        <v>&lt;5E-308</v>
      </c>
    </row>
    <row r="11" spans="1:26" ht="15.75" customHeight="1" x14ac:dyDescent="0.25">
      <c r="A11" s="7" t="s">
        <v>126</v>
      </c>
      <c r="B11" s="7" t="s">
        <v>127</v>
      </c>
      <c r="C11" s="7">
        <v>0.51500000000000001</v>
      </c>
      <c r="D11" s="7">
        <v>6.0000000000000001E-3</v>
      </c>
      <c r="E11" s="7">
        <v>87.254000000000005</v>
      </c>
      <c r="F11" s="8" t="str">
        <f t="shared" si="0"/>
        <v>&lt;5E-308</v>
      </c>
    </row>
    <row r="12" spans="1:26" ht="15.75" customHeight="1" x14ac:dyDescent="0.25">
      <c r="A12" s="7" t="s">
        <v>58</v>
      </c>
      <c r="B12" s="7" t="s">
        <v>59</v>
      </c>
      <c r="C12" s="7">
        <v>0.50600000000000001</v>
      </c>
      <c r="D12" s="7">
        <v>7.0000000000000001E-3</v>
      </c>
      <c r="E12" s="7">
        <v>72.963999999999999</v>
      </c>
      <c r="F12" s="8" t="str">
        <f t="shared" si="0"/>
        <v>&lt;5E-308</v>
      </c>
    </row>
    <row r="13" spans="1:26" ht="15.75" customHeight="1" x14ac:dyDescent="0.25">
      <c r="A13" s="7" t="s">
        <v>78</v>
      </c>
      <c r="B13" s="7" t="s">
        <v>79</v>
      </c>
      <c r="C13" s="7">
        <v>0.502</v>
      </c>
      <c r="D13" s="7">
        <v>5.0000000000000001E-3</v>
      </c>
      <c r="E13" s="7">
        <v>109.486</v>
      </c>
      <c r="F13" s="8" t="str">
        <f t="shared" si="0"/>
        <v>&lt;5E-308</v>
      </c>
    </row>
    <row r="14" spans="1:26" ht="15.75" customHeight="1" x14ac:dyDescent="0.25">
      <c r="A14" s="7" t="s">
        <v>46</v>
      </c>
      <c r="B14" s="7" t="s">
        <v>47</v>
      </c>
      <c r="C14" s="7">
        <v>0.496</v>
      </c>
      <c r="D14" s="7">
        <v>5.0000000000000001E-3</v>
      </c>
      <c r="E14" s="7">
        <v>107.38500000000001</v>
      </c>
      <c r="F14" s="8" t="str">
        <f t="shared" si="0"/>
        <v>&lt;5E-308</v>
      </c>
    </row>
    <row r="15" spans="1:26" ht="15.75" customHeight="1" x14ac:dyDescent="0.25">
      <c r="A15" s="7" t="s">
        <v>30</v>
      </c>
      <c r="B15" s="7" t="s">
        <v>31</v>
      </c>
      <c r="C15" s="7">
        <v>0.47199999999999998</v>
      </c>
      <c r="D15" s="7">
        <v>1.0999999999999999E-2</v>
      </c>
      <c r="E15" s="7">
        <v>44.116999999999997</v>
      </c>
      <c r="F15" s="8" t="str">
        <f t="shared" si="0"/>
        <v>&lt;5E-308</v>
      </c>
    </row>
    <row r="16" spans="1:26" ht="15.75" customHeight="1" x14ac:dyDescent="0.25">
      <c r="A16" s="7" t="s">
        <v>60</v>
      </c>
      <c r="B16" s="7" t="s">
        <v>61</v>
      </c>
      <c r="C16" s="7">
        <v>0.47</v>
      </c>
      <c r="D16" s="7">
        <v>6.0000000000000001E-3</v>
      </c>
      <c r="E16" s="7">
        <v>74.534000000000006</v>
      </c>
      <c r="F16" s="8" t="str">
        <f t="shared" si="0"/>
        <v>&lt;5E-308</v>
      </c>
    </row>
    <row r="17" spans="1:6" ht="15.75" customHeight="1" x14ac:dyDescent="0.25">
      <c r="A17" s="7" t="s">
        <v>128</v>
      </c>
      <c r="B17" s="7" t="s">
        <v>129</v>
      </c>
      <c r="C17" s="7">
        <v>0.46700000000000003</v>
      </c>
      <c r="D17" s="7">
        <v>5.0000000000000001E-3</v>
      </c>
      <c r="E17" s="7">
        <v>87.567999999999998</v>
      </c>
      <c r="F17" s="8" t="str">
        <f t="shared" si="0"/>
        <v>&lt;5E-308</v>
      </c>
    </row>
    <row r="18" spans="1:6" ht="15.75" customHeight="1" x14ac:dyDescent="0.25">
      <c r="A18" s="7" t="s">
        <v>24</v>
      </c>
      <c r="B18" s="7" t="s">
        <v>25</v>
      </c>
      <c r="C18" s="7">
        <v>0.46500000000000002</v>
      </c>
      <c r="D18" s="7">
        <v>7.0000000000000001E-3</v>
      </c>
      <c r="E18" s="7">
        <v>70.233000000000004</v>
      </c>
      <c r="F18" s="8" t="str">
        <f t="shared" si="0"/>
        <v>&lt;5E-308</v>
      </c>
    </row>
    <row r="19" spans="1:6" ht="15.75" customHeight="1" x14ac:dyDescent="0.25">
      <c r="A19" s="7" t="s">
        <v>106</v>
      </c>
      <c r="B19" s="7" t="s">
        <v>107</v>
      </c>
      <c r="C19" s="7">
        <v>0.45500000000000002</v>
      </c>
      <c r="D19" s="7">
        <v>5.0000000000000001E-3</v>
      </c>
      <c r="E19" s="7">
        <v>98.771000000000001</v>
      </c>
      <c r="F19" s="8" t="str">
        <f t="shared" si="0"/>
        <v>&lt;5E-308</v>
      </c>
    </row>
    <row r="20" spans="1:6" ht="15.75" customHeight="1" x14ac:dyDescent="0.25">
      <c r="A20" s="7" t="s">
        <v>130</v>
      </c>
      <c r="B20" s="7" t="s">
        <v>131</v>
      </c>
      <c r="C20" s="7">
        <v>0.45400000000000001</v>
      </c>
      <c r="D20" s="7">
        <v>5.0000000000000001E-3</v>
      </c>
      <c r="E20" s="7">
        <v>85.201999999999998</v>
      </c>
      <c r="F20" s="8" t="str">
        <f t="shared" si="0"/>
        <v>&lt;5E-308</v>
      </c>
    </row>
    <row r="21" spans="1:6" ht="15.75" customHeight="1" x14ac:dyDescent="0.25">
      <c r="A21" s="7" t="s">
        <v>82</v>
      </c>
      <c r="B21" s="7" t="s">
        <v>83</v>
      </c>
      <c r="C21" s="7">
        <v>0.45300000000000001</v>
      </c>
      <c r="D21" s="7">
        <v>7.0000000000000001E-3</v>
      </c>
      <c r="E21" s="7">
        <v>68.120999999999995</v>
      </c>
      <c r="F21" s="8" t="str">
        <f t="shared" si="0"/>
        <v>&lt;5E-308</v>
      </c>
    </row>
    <row r="22" spans="1:6" ht="15.75" customHeight="1" x14ac:dyDescent="0.25">
      <c r="A22" s="7" t="s">
        <v>54</v>
      </c>
      <c r="B22" s="7" t="s">
        <v>55</v>
      </c>
      <c r="C22" s="7">
        <v>0.44900000000000001</v>
      </c>
      <c r="D22" s="7">
        <v>6.0000000000000001E-3</v>
      </c>
      <c r="E22" s="7">
        <v>73.075999999999993</v>
      </c>
      <c r="F22" s="8" t="str">
        <f t="shared" si="0"/>
        <v>&lt;5E-308</v>
      </c>
    </row>
    <row r="23" spans="1:6" ht="15.75" customHeight="1" x14ac:dyDescent="0.25">
      <c r="A23" s="7" t="s">
        <v>20</v>
      </c>
      <c r="B23" s="7" t="s">
        <v>21</v>
      </c>
      <c r="C23" s="7">
        <v>0.44</v>
      </c>
      <c r="D23" s="7">
        <v>6.0000000000000001E-3</v>
      </c>
      <c r="E23" s="7">
        <v>72.265000000000001</v>
      </c>
      <c r="F23" s="8" t="str">
        <f t="shared" si="0"/>
        <v>&lt;5E-308</v>
      </c>
    </row>
    <row r="24" spans="1:6" ht="15.75" customHeight="1" x14ac:dyDescent="0.25">
      <c r="A24" s="7" t="s">
        <v>86</v>
      </c>
      <c r="B24" s="7" t="s">
        <v>87</v>
      </c>
      <c r="C24" s="7">
        <v>0.44</v>
      </c>
      <c r="D24" s="7">
        <v>7.0000000000000001E-3</v>
      </c>
      <c r="E24" s="7">
        <v>62.651000000000003</v>
      </c>
      <c r="F24" s="8" t="str">
        <f t="shared" si="0"/>
        <v>&lt;5E-308</v>
      </c>
    </row>
    <row r="25" spans="1:6" ht="15.75" customHeight="1" x14ac:dyDescent="0.25">
      <c r="A25" s="7" t="s">
        <v>132</v>
      </c>
      <c r="B25" s="7" t="s">
        <v>133</v>
      </c>
      <c r="C25" s="7">
        <v>0.439</v>
      </c>
      <c r="D25" s="7">
        <v>1.0999999999999999E-2</v>
      </c>
      <c r="E25" s="7">
        <v>38.218000000000004</v>
      </c>
      <c r="F25" s="8" t="str">
        <f t="shared" si="0"/>
        <v>&lt;5E-308</v>
      </c>
    </row>
    <row r="26" spans="1:6" ht="15.75" customHeight="1" x14ac:dyDescent="0.25">
      <c r="A26" s="7" t="s">
        <v>134</v>
      </c>
      <c r="B26" s="7" t="s">
        <v>135</v>
      </c>
      <c r="C26" s="7">
        <v>0.43099999999999999</v>
      </c>
      <c r="D26" s="7">
        <v>7.0000000000000001E-3</v>
      </c>
      <c r="E26" s="7">
        <v>58.526000000000003</v>
      </c>
      <c r="F26" s="8" t="str">
        <f t="shared" si="0"/>
        <v>&lt;5E-308</v>
      </c>
    </row>
    <row r="27" spans="1:6" ht="15.75" customHeight="1" x14ac:dyDescent="0.25">
      <c r="A27" s="7" t="s">
        <v>136</v>
      </c>
      <c r="B27" s="7" t="s">
        <v>137</v>
      </c>
      <c r="C27" s="7">
        <v>0.42799999999999999</v>
      </c>
      <c r="D27" s="7">
        <v>8.0000000000000002E-3</v>
      </c>
      <c r="E27" s="7">
        <v>53.566000000000003</v>
      </c>
      <c r="F27" s="8" t="str">
        <f t="shared" si="0"/>
        <v>&lt;5E-308</v>
      </c>
    </row>
    <row r="28" spans="1:6" ht="15.75" customHeight="1" x14ac:dyDescent="0.25">
      <c r="A28" s="7" t="s">
        <v>26</v>
      </c>
      <c r="B28" s="7" t="s">
        <v>27</v>
      </c>
      <c r="C28" s="7">
        <v>0.42699999999999999</v>
      </c>
      <c r="D28" s="7">
        <v>6.0000000000000001E-3</v>
      </c>
      <c r="E28" s="7">
        <v>67.998999999999995</v>
      </c>
      <c r="F28" s="8" t="str">
        <f t="shared" si="0"/>
        <v>&lt;5E-308</v>
      </c>
    </row>
    <row r="29" spans="1:6" ht="15.75" customHeight="1" x14ac:dyDescent="0.25">
      <c r="A29" s="7" t="s">
        <v>88</v>
      </c>
      <c r="B29" s="7" t="s">
        <v>89</v>
      </c>
      <c r="C29" s="7">
        <v>0.42399999999999999</v>
      </c>
      <c r="D29" s="7">
        <v>6.0000000000000001E-3</v>
      </c>
      <c r="E29" s="7">
        <v>68.436000000000007</v>
      </c>
      <c r="F29" s="8" t="str">
        <f t="shared" si="0"/>
        <v>&lt;5E-308</v>
      </c>
    </row>
    <row r="30" spans="1:6" ht="15.75" customHeight="1" x14ac:dyDescent="0.25">
      <c r="A30" s="7" t="s">
        <v>138</v>
      </c>
      <c r="B30" s="7" t="s">
        <v>139</v>
      </c>
      <c r="C30" s="7">
        <v>0.42099999999999999</v>
      </c>
      <c r="D30" s="7">
        <v>0.01</v>
      </c>
      <c r="E30" s="7">
        <v>43.378999999999998</v>
      </c>
      <c r="F30" s="8" t="str">
        <f t="shared" si="0"/>
        <v>&lt;5E-308</v>
      </c>
    </row>
    <row r="31" spans="1:6" ht="15.75" customHeight="1" x14ac:dyDescent="0.25">
      <c r="A31" s="7" t="s">
        <v>140</v>
      </c>
      <c r="B31" s="7" t="s">
        <v>141</v>
      </c>
      <c r="C31" s="7">
        <v>-0.41699999999999998</v>
      </c>
      <c r="D31" s="7">
        <v>7.0000000000000001E-3</v>
      </c>
      <c r="E31" s="7">
        <v>-63.469000000000001</v>
      </c>
      <c r="F31" s="8" t="str">
        <f t="shared" si="0"/>
        <v>&lt;5E-308</v>
      </c>
    </row>
    <row r="32" spans="1:6" ht="15.75" customHeight="1" x14ac:dyDescent="0.25">
      <c r="A32" s="7" t="s">
        <v>104</v>
      </c>
      <c r="B32" s="7" t="s">
        <v>105</v>
      </c>
      <c r="C32" s="7">
        <v>0.41599999999999998</v>
      </c>
      <c r="D32" s="7">
        <v>5.0000000000000001E-3</v>
      </c>
      <c r="E32" s="7">
        <v>83.167000000000002</v>
      </c>
      <c r="F32" s="8" t="str">
        <f t="shared" si="0"/>
        <v>&lt;5E-308</v>
      </c>
    </row>
    <row r="33" spans="1:6" ht="15.75" customHeight="1" x14ac:dyDescent="0.25">
      <c r="A33" s="7" t="s">
        <v>64</v>
      </c>
      <c r="B33" s="7" t="s">
        <v>65</v>
      </c>
      <c r="C33" s="7">
        <v>-0.40899999999999997</v>
      </c>
      <c r="D33" s="7">
        <v>5.0000000000000001E-3</v>
      </c>
      <c r="E33" s="7">
        <v>-80.55</v>
      </c>
      <c r="F33" s="8" t="str">
        <f t="shared" si="0"/>
        <v>&lt;5E-308</v>
      </c>
    </row>
    <row r="34" spans="1:6" ht="15.75" customHeight="1" x14ac:dyDescent="0.25">
      <c r="A34" s="7" t="s">
        <v>92</v>
      </c>
      <c r="B34" s="7" t="s">
        <v>93</v>
      </c>
      <c r="C34" s="7">
        <v>0.40500000000000003</v>
      </c>
      <c r="D34" s="7">
        <v>6.0000000000000001E-3</v>
      </c>
      <c r="E34" s="7">
        <v>64.58</v>
      </c>
      <c r="F34" s="8" t="str">
        <f t="shared" si="0"/>
        <v>&lt;5E-308</v>
      </c>
    </row>
    <row r="35" spans="1:6" ht="15.75" customHeight="1" x14ac:dyDescent="0.25">
      <c r="A35" s="7" t="s">
        <v>28</v>
      </c>
      <c r="B35" s="7" t="s">
        <v>29</v>
      </c>
      <c r="C35" s="7">
        <v>0.40300000000000002</v>
      </c>
      <c r="D35" s="7">
        <v>7.0000000000000001E-3</v>
      </c>
      <c r="E35" s="7">
        <v>58.301000000000002</v>
      </c>
      <c r="F35" s="8" t="str">
        <f t="shared" si="0"/>
        <v>&lt;5E-308</v>
      </c>
    </row>
    <row r="36" spans="1:6" ht="15.75" customHeight="1" x14ac:dyDescent="0.25">
      <c r="A36" s="7" t="s">
        <v>142</v>
      </c>
      <c r="B36" s="7" t="s">
        <v>143</v>
      </c>
      <c r="C36" s="7">
        <v>0.39900000000000002</v>
      </c>
      <c r="D36" s="7">
        <v>5.0000000000000001E-3</v>
      </c>
      <c r="E36" s="7">
        <v>75.98</v>
      </c>
      <c r="F36" s="8" t="str">
        <f t="shared" si="0"/>
        <v>&lt;5E-308</v>
      </c>
    </row>
    <row r="37" spans="1:6" ht="15.75" customHeight="1" x14ac:dyDescent="0.25">
      <c r="A37" s="7" t="s">
        <v>38</v>
      </c>
      <c r="B37" s="7" t="s">
        <v>39</v>
      </c>
      <c r="C37" s="7">
        <v>0.39500000000000002</v>
      </c>
      <c r="D37" s="7">
        <v>7.0000000000000001E-3</v>
      </c>
      <c r="E37" s="7">
        <v>58.984999999999999</v>
      </c>
      <c r="F37" s="8" t="str">
        <f t="shared" si="0"/>
        <v>&lt;5E-308</v>
      </c>
    </row>
    <row r="38" spans="1:6" ht="15.75" customHeight="1" x14ac:dyDescent="0.25">
      <c r="A38" s="7" t="s">
        <v>90</v>
      </c>
      <c r="B38" s="7" t="s">
        <v>91</v>
      </c>
      <c r="C38" s="7">
        <v>0.39200000000000002</v>
      </c>
      <c r="D38" s="7">
        <v>6.0000000000000001E-3</v>
      </c>
      <c r="E38" s="7">
        <v>66.91</v>
      </c>
      <c r="F38" s="8" t="str">
        <f t="shared" si="0"/>
        <v>&lt;5E-308</v>
      </c>
    </row>
    <row r="39" spans="1:6" ht="15.75" customHeight="1" x14ac:dyDescent="0.25">
      <c r="A39" s="7" t="s">
        <v>122</v>
      </c>
      <c r="B39" s="7" t="s">
        <v>123</v>
      </c>
      <c r="C39" s="7">
        <v>0.38900000000000001</v>
      </c>
      <c r="D39" s="7">
        <v>0.01</v>
      </c>
      <c r="E39" s="7">
        <v>37.847999999999999</v>
      </c>
      <c r="F39" s="8" t="str">
        <f t="shared" si="0"/>
        <v>&lt;5E-308</v>
      </c>
    </row>
    <row r="40" spans="1:6" ht="15.75" customHeight="1" x14ac:dyDescent="0.25">
      <c r="A40" s="7" t="s">
        <v>22</v>
      </c>
      <c r="B40" s="7" t="s">
        <v>23</v>
      </c>
      <c r="C40" s="7">
        <v>0.38800000000000001</v>
      </c>
      <c r="D40" s="7">
        <v>7.0000000000000001E-3</v>
      </c>
      <c r="E40" s="7">
        <v>56.325000000000003</v>
      </c>
      <c r="F40" s="8" t="str">
        <f t="shared" si="0"/>
        <v>&lt;5E-308</v>
      </c>
    </row>
    <row r="41" spans="1:6" ht="15.75" customHeight="1" x14ac:dyDescent="0.25">
      <c r="A41" s="7" t="s">
        <v>144</v>
      </c>
      <c r="B41" s="7" t="s">
        <v>145</v>
      </c>
      <c r="C41" s="7">
        <v>0.38500000000000001</v>
      </c>
      <c r="D41" s="7">
        <v>1.2999999999999999E-2</v>
      </c>
      <c r="E41" s="7">
        <v>29.472999999999999</v>
      </c>
      <c r="F41" s="8">
        <f t="shared" si="0"/>
        <v>6.3883397353252926E-191</v>
      </c>
    </row>
    <row r="42" spans="1:6" ht="15.75" customHeight="1" x14ac:dyDescent="0.25">
      <c r="A42" s="7" t="s">
        <v>146</v>
      </c>
      <c r="B42" s="7" t="s">
        <v>147</v>
      </c>
      <c r="C42" s="7">
        <v>0.378</v>
      </c>
      <c r="D42" s="7">
        <v>7.0000000000000001E-3</v>
      </c>
      <c r="E42" s="7">
        <v>55.18</v>
      </c>
      <c r="F42" s="8" t="str">
        <f t="shared" si="0"/>
        <v>&lt;5E-308</v>
      </c>
    </row>
    <row r="43" spans="1:6" ht="15.75" customHeight="1" x14ac:dyDescent="0.25">
      <c r="A43" s="7" t="s">
        <v>32</v>
      </c>
      <c r="B43" s="7" t="s">
        <v>33</v>
      </c>
      <c r="C43" s="7">
        <v>0.377</v>
      </c>
      <c r="D43" s="7">
        <v>5.0000000000000001E-3</v>
      </c>
      <c r="E43" s="7">
        <v>70.341999999999999</v>
      </c>
      <c r="F43" s="8" t="str">
        <f t="shared" si="0"/>
        <v>&lt;5E-308</v>
      </c>
    </row>
    <row r="44" spans="1:6" ht="15.75" customHeight="1" x14ac:dyDescent="0.25">
      <c r="A44" s="7" t="s">
        <v>36</v>
      </c>
      <c r="B44" s="7" t="s">
        <v>37</v>
      </c>
      <c r="C44" s="7">
        <v>0.372</v>
      </c>
      <c r="D44" s="7">
        <v>7.0000000000000001E-3</v>
      </c>
      <c r="E44" s="7">
        <v>52.31</v>
      </c>
      <c r="F44" s="8" t="str">
        <f t="shared" si="0"/>
        <v>&lt;5E-308</v>
      </c>
    </row>
    <row r="45" spans="1:6" ht="15.75" customHeight="1" x14ac:dyDescent="0.25">
      <c r="A45" s="7" t="s">
        <v>148</v>
      </c>
      <c r="B45" s="7" t="s">
        <v>149</v>
      </c>
      <c r="C45" s="7">
        <v>0.371</v>
      </c>
      <c r="D45" s="7">
        <v>7.0000000000000001E-3</v>
      </c>
      <c r="E45" s="7">
        <v>51.145000000000003</v>
      </c>
      <c r="F45" s="8" t="str">
        <f t="shared" si="0"/>
        <v>&lt;5E-308</v>
      </c>
    </row>
    <row r="46" spans="1:6" ht="15.75" customHeight="1" x14ac:dyDescent="0.25">
      <c r="A46" s="7" t="s">
        <v>150</v>
      </c>
      <c r="B46" s="7" t="s">
        <v>151</v>
      </c>
      <c r="C46" s="7">
        <v>0.36</v>
      </c>
      <c r="D46" s="7">
        <v>0.01</v>
      </c>
      <c r="E46" s="7">
        <v>35.933999999999997</v>
      </c>
      <c r="F46" s="8">
        <f t="shared" si="0"/>
        <v>8.9993746708688503E-283</v>
      </c>
    </row>
    <row r="47" spans="1:6" ht="15.75" customHeight="1" x14ac:dyDescent="0.25">
      <c r="A47" s="7" t="s">
        <v>120</v>
      </c>
      <c r="B47" s="7" t="s">
        <v>121</v>
      </c>
      <c r="C47" s="7">
        <v>0.35499999999999998</v>
      </c>
      <c r="D47" s="7">
        <v>7.0000000000000001E-3</v>
      </c>
      <c r="E47" s="7">
        <v>50.103999999999999</v>
      </c>
      <c r="F47" s="8" t="str">
        <f t="shared" si="0"/>
        <v>&lt;5E-308</v>
      </c>
    </row>
    <row r="48" spans="1:6" ht="15.75" customHeight="1" x14ac:dyDescent="0.25">
      <c r="A48" s="7" t="s">
        <v>62</v>
      </c>
      <c r="B48" s="7" t="s">
        <v>63</v>
      </c>
      <c r="C48" s="7">
        <v>0.35199999999999998</v>
      </c>
      <c r="D48" s="7">
        <v>5.0000000000000001E-3</v>
      </c>
      <c r="E48" s="7">
        <v>74.691000000000003</v>
      </c>
      <c r="F48" s="8" t="str">
        <f t="shared" si="0"/>
        <v>&lt;5E-308</v>
      </c>
    </row>
    <row r="49" spans="1:6" ht="15.75" customHeight="1" x14ac:dyDescent="0.25">
      <c r="A49" s="7" t="s">
        <v>152</v>
      </c>
      <c r="B49" s="7" t="s">
        <v>153</v>
      </c>
      <c r="C49" s="7">
        <v>0.35099999999999998</v>
      </c>
      <c r="D49" s="7">
        <v>8.9999999999999993E-3</v>
      </c>
      <c r="E49" s="7">
        <v>37.664999999999999</v>
      </c>
      <c r="F49" s="8" t="str">
        <f t="shared" si="0"/>
        <v>&lt;5E-308</v>
      </c>
    </row>
    <row r="50" spans="1:6" ht="15.75" customHeight="1" x14ac:dyDescent="0.25">
      <c r="A50" s="7" t="s">
        <v>154</v>
      </c>
      <c r="B50" s="7" t="s">
        <v>155</v>
      </c>
      <c r="C50" s="7">
        <v>-0.34699999999999998</v>
      </c>
      <c r="D50" s="7">
        <v>7.0000000000000001E-3</v>
      </c>
      <c r="E50" s="7">
        <v>-47.456000000000003</v>
      </c>
      <c r="F50" s="8" t="str">
        <f t="shared" si="0"/>
        <v>&lt;5E-308</v>
      </c>
    </row>
    <row r="51" spans="1:6" ht="15.75" customHeight="1" x14ac:dyDescent="0.25">
      <c r="A51" s="7" t="s">
        <v>156</v>
      </c>
      <c r="B51" s="7" t="s">
        <v>157</v>
      </c>
      <c r="C51" s="7">
        <v>0.32700000000000001</v>
      </c>
      <c r="D51" s="7">
        <v>8.9999999999999993E-3</v>
      </c>
      <c r="E51" s="7">
        <v>35.662999999999997</v>
      </c>
      <c r="F51" s="8">
        <f t="shared" si="0"/>
        <v>1.4816873592655481E-278</v>
      </c>
    </row>
    <row r="52" spans="1:6" ht="15.75" customHeight="1" x14ac:dyDescent="0.25">
      <c r="A52" s="7" t="s">
        <v>100</v>
      </c>
      <c r="B52" s="7" t="s">
        <v>101</v>
      </c>
      <c r="C52" s="7">
        <v>0.32400000000000001</v>
      </c>
      <c r="D52" s="7">
        <v>6.0000000000000001E-3</v>
      </c>
      <c r="E52" s="7">
        <v>50.470999999999997</v>
      </c>
      <c r="F52" s="8" t="str">
        <f t="shared" si="0"/>
        <v>&lt;5E-308</v>
      </c>
    </row>
    <row r="53" spans="1:6" ht="15.75" customHeight="1" x14ac:dyDescent="0.25">
      <c r="A53" s="7" t="s">
        <v>70</v>
      </c>
      <c r="B53" s="7" t="s">
        <v>71</v>
      </c>
      <c r="C53" s="7">
        <v>0.32300000000000001</v>
      </c>
      <c r="D53" s="7">
        <v>7.0000000000000001E-3</v>
      </c>
      <c r="E53" s="7">
        <v>47.694000000000003</v>
      </c>
      <c r="F53" s="8" t="str">
        <f t="shared" si="0"/>
        <v>&lt;5E-308</v>
      </c>
    </row>
    <row r="54" spans="1:6" ht="15.75" customHeight="1" x14ac:dyDescent="0.25">
      <c r="A54" s="7" t="s">
        <v>34</v>
      </c>
      <c r="B54" s="7" t="s">
        <v>35</v>
      </c>
      <c r="C54" s="7">
        <v>0.317</v>
      </c>
      <c r="D54" s="7">
        <v>6.0000000000000001E-3</v>
      </c>
      <c r="E54" s="7">
        <v>53.756999999999998</v>
      </c>
      <c r="F54" s="8" t="str">
        <f t="shared" si="0"/>
        <v>&lt;5E-308</v>
      </c>
    </row>
    <row r="55" spans="1:6" ht="15.75" customHeight="1" x14ac:dyDescent="0.25">
      <c r="A55" s="7" t="s">
        <v>118</v>
      </c>
      <c r="B55" s="7" t="s">
        <v>119</v>
      </c>
      <c r="C55" s="7">
        <v>0.314</v>
      </c>
      <c r="D55" s="7">
        <v>8.0000000000000002E-3</v>
      </c>
      <c r="E55" s="7">
        <v>41.676000000000002</v>
      </c>
      <c r="F55" s="8" t="str">
        <f t="shared" si="0"/>
        <v>&lt;5E-308</v>
      </c>
    </row>
    <row r="56" spans="1:6" ht="12.5" x14ac:dyDescent="0.25">
      <c r="A56" s="7" t="s">
        <v>96</v>
      </c>
      <c r="B56" s="7" t="s">
        <v>97</v>
      </c>
      <c r="C56" s="7">
        <v>0.312</v>
      </c>
      <c r="D56" s="7">
        <v>6.0000000000000001E-3</v>
      </c>
      <c r="E56" s="7">
        <v>51.179000000000002</v>
      </c>
      <c r="F56" s="8" t="str">
        <f t="shared" si="0"/>
        <v>&lt;5E-308</v>
      </c>
    </row>
    <row r="57" spans="1:6" ht="12.5" x14ac:dyDescent="0.25">
      <c r="A57" s="7" t="s">
        <v>158</v>
      </c>
      <c r="B57" s="7" t="s">
        <v>159</v>
      </c>
      <c r="C57" s="7">
        <v>0.30599999999999999</v>
      </c>
      <c r="D57" s="7">
        <v>0.01</v>
      </c>
      <c r="E57" s="7">
        <v>31.981000000000002</v>
      </c>
      <c r="F57" s="8">
        <f t="shared" si="0"/>
        <v>2.0036522831561441E-224</v>
      </c>
    </row>
    <row r="58" spans="1:6" ht="12.5" x14ac:dyDescent="0.25">
      <c r="A58" s="7" t="s">
        <v>160</v>
      </c>
      <c r="B58" s="7" t="s">
        <v>161</v>
      </c>
      <c r="C58" s="7">
        <v>0.30499999999999999</v>
      </c>
      <c r="D58" s="7">
        <v>0.01</v>
      </c>
      <c r="E58" s="7">
        <v>31.608000000000001</v>
      </c>
      <c r="F58" s="8">
        <f t="shared" si="0"/>
        <v>2.8665330903907361E-219</v>
      </c>
    </row>
    <row r="59" spans="1:6" ht="12.5" x14ac:dyDescent="0.25">
      <c r="A59" s="7" t="s">
        <v>6</v>
      </c>
      <c r="B59" s="7" t="s">
        <v>7</v>
      </c>
      <c r="C59" s="7">
        <v>0.30499999999999999</v>
      </c>
      <c r="D59" s="7">
        <v>7.0000000000000001E-3</v>
      </c>
      <c r="E59" s="7">
        <v>43.555</v>
      </c>
      <c r="F59" s="8" t="str">
        <f t="shared" si="0"/>
        <v>&lt;5E-308</v>
      </c>
    </row>
    <row r="60" spans="1:6" ht="12.5" x14ac:dyDescent="0.25">
      <c r="A60" s="7" t="s">
        <v>14</v>
      </c>
      <c r="B60" s="7" t="s">
        <v>15</v>
      </c>
      <c r="C60" s="7">
        <v>0.30099999999999999</v>
      </c>
      <c r="D60" s="7">
        <v>7.0000000000000001E-3</v>
      </c>
      <c r="E60" s="7">
        <v>45.883000000000003</v>
      </c>
      <c r="F60" s="8" t="str">
        <f>IF(2*_xlfn.NORM.S.DIST(-1*ABS(E60),TRUE)=0,"&lt;5E-308",2*_xlfn.NORM.S.DIST(-1*ABS(E60),TRUE))</f>
        <v>&lt;5E-308</v>
      </c>
    </row>
    <row r="61" spans="1:6" ht="12.5" x14ac:dyDescent="0.25">
      <c r="A61" s="7" t="s">
        <v>18</v>
      </c>
      <c r="B61" s="7" t="s">
        <v>19</v>
      </c>
      <c r="C61" s="7">
        <v>0.29799999999999999</v>
      </c>
      <c r="D61" s="7">
        <v>8.0000000000000002E-3</v>
      </c>
      <c r="E61" s="7">
        <v>38.889000000000003</v>
      </c>
      <c r="F61" s="8" t="str">
        <f t="shared" ref="F61:F85" si="1">IF(2*_xlfn.NORM.S.DIST(-1*ABS(E61),TRUE)=0,"&lt;5E-308",2*_xlfn.NORM.S.DIST(-1*ABS(E61),TRUE))</f>
        <v>&lt;5E-308</v>
      </c>
    </row>
    <row r="62" spans="1:6" ht="12.5" x14ac:dyDescent="0.25">
      <c r="A62" s="7" t="s">
        <v>10</v>
      </c>
      <c r="B62" s="7" t="s">
        <v>11</v>
      </c>
      <c r="C62" s="7">
        <v>0.29699999999999999</v>
      </c>
      <c r="D62" s="7">
        <v>7.0000000000000001E-3</v>
      </c>
      <c r="E62" s="7">
        <v>44.927</v>
      </c>
      <c r="F62" s="8" t="str">
        <f t="shared" si="1"/>
        <v>&lt;5E-308</v>
      </c>
    </row>
    <row r="63" spans="1:6" ht="12.5" x14ac:dyDescent="0.25">
      <c r="A63" s="7" t="s">
        <v>162</v>
      </c>
      <c r="B63" s="7" t="s">
        <v>163</v>
      </c>
      <c r="C63" s="7">
        <v>0.29699999999999999</v>
      </c>
      <c r="D63" s="7">
        <v>8.9999999999999993E-3</v>
      </c>
      <c r="E63" s="7">
        <v>31.809000000000001</v>
      </c>
      <c r="F63" s="8">
        <f t="shared" si="1"/>
        <v>4.8604140421506421E-222</v>
      </c>
    </row>
    <row r="64" spans="1:6" ht="12.5" x14ac:dyDescent="0.25">
      <c r="A64" s="7" t="s">
        <v>164</v>
      </c>
      <c r="B64" s="7" t="s">
        <v>165</v>
      </c>
      <c r="C64" s="7">
        <v>0.29599999999999999</v>
      </c>
      <c r="D64" s="7">
        <v>8.0000000000000002E-3</v>
      </c>
      <c r="E64" s="7">
        <v>38.793999999999997</v>
      </c>
      <c r="F64" s="8" t="str">
        <f t="shared" si="1"/>
        <v>&lt;5E-308</v>
      </c>
    </row>
    <row r="65" spans="1:6" ht="12.5" x14ac:dyDescent="0.25">
      <c r="A65" s="7" t="s">
        <v>12</v>
      </c>
      <c r="B65" s="7" t="s">
        <v>13</v>
      </c>
      <c r="C65" s="7">
        <v>0.29499999999999998</v>
      </c>
      <c r="D65" s="7">
        <v>7.0000000000000001E-3</v>
      </c>
      <c r="E65" s="7">
        <v>43.387999999999998</v>
      </c>
      <c r="F65" s="8" t="str">
        <f t="shared" si="1"/>
        <v>&lt;5E-308</v>
      </c>
    </row>
    <row r="66" spans="1:6" ht="12.5" x14ac:dyDescent="0.25">
      <c r="A66" s="7" t="s">
        <v>116</v>
      </c>
      <c r="B66" s="7" t="s">
        <v>117</v>
      </c>
      <c r="C66" s="7">
        <v>0.28399999999999997</v>
      </c>
      <c r="D66" s="7">
        <v>7.0000000000000001E-3</v>
      </c>
      <c r="E66" s="7">
        <v>42.771999999999998</v>
      </c>
      <c r="F66" s="8" t="str">
        <f t="shared" si="1"/>
        <v>&lt;5E-308</v>
      </c>
    </row>
    <row r="67" spans="1:6" ht="12.5" x14ac:dyDescent="0.25">
      <c r="A67" s="7" t="s">
        <v>108</v>
      </c>
      <c r="B67" s="7" t="s">
        <v>109</v>
      </c>
      <c r="C67" s="7">
        <v>0.28199999999999997</v>
      </c>
      <c r="D67" s="7">
        <v>7.0000000000000001E-3</v>
      </c>
      <c r="E67" s="7">
        <v>41.834000000000003</v>
      </c>
      <c r="F67" s="8" t="str">
        <f t="shared" si="1"/>
        <v>&lt;5E-308</v>
      </c>
    </row>
    <row r="68" spans="1:6" ht="12.5" x14ac:dyDescent="0.25">
      <c r="A68" s="7" t="s">
        <v>166</v>
      </c>
      <c r="B68" s="7" t="s">
        <v>167</v>
      </c>
      <c r="C68" s="7">
        <v>0.27800000000000002</v>
      </c>
      <c r="D68" s="7">
        <v>8.9999999999999993E-3</v>
      </c>
      <c r="E68" s="7">
        <v>29.69</v>
      </c>
      <c r="F68" s="8">
        <f t="shared" si="1"/>
        <v>1.0336953197946339E-193</v>
      </c>
    </row>
    <row r="69" spans="1:6" ht="12.5" x14ac:dyDescent="0.25">
      <c r="A69" s="7" t="s">
        <v>110</v>
      </c>
      <c r="B69" s="7" t="s">
        <v>111</v>
      </c>
      <c r="C69" s="7">
        <v>0.27700000000000002</v>
      </c>
      <c r="D69" s="7">
        <v>7.0000000000000001E-3</v>
      </c>
      <c r="E69" s="7">
        <v>41.581000000000003</v>
      </c>
      <c r="F69" s="8" t="str">
        <f t="shared" si="1"/>
        <v>&lt;5E-308</v>
      </c>
    </row>
    <row r="70" spans="1:6" ht="12.5" x14ac:dyDescent="0.25">
      <c r="A70" s="7" t="s">
        <v>74</v>
      </c>
      <c r="B70" s="7" t="s">
        <v>75</v>
      </c>
      <c r="C70" s="7">
        <v>0.26300000000000001</v>
      </c>
      <c r="D70" s="7">
        <v>7.0000000000000001E-3</v>
      </c>
      <c r="E70" s="7">
        <v>37.509</v>
      </c>
      <c r="F70" s="8">
        <f t="shared" si="1"/>
        <v>6.5704766150837776E-308</v>
      </c>
    </row>
    <row r="71" spans="1:6" ht="12.5" x14ac:dyDescent="0.25">
      <c r="A71" s="7" t="s">
        <v>168</v>
      </c>
      <c r="B71" s="7" t="s">
        <v>169</v>
      </c>
      <c r="C71" s="7">
        <v>0.251</v>
      </c>
      <c r="D71" s="7">
        <v>1.0999999999999999E-2</v>
      </c>
      <c r="E71" s="7">
        <v>22.898</v>
      </c>
      <c r="F71" s="8">
        <f t="shared" si="1"/>
        <v>4.8643331513602642E-116</v>
      </c>
    </row>
    <row r="72" spans="1:6" ht="12.5" x14ac:dyDescent="0.25">
      <c r="A72" s="7" t="s">
        <v>68</v>
      </c>
      <c r="B72" s="7" t="s">
        <v>69</v>
      </c>
      <c r="C72" s="7">
        <v>0.251</v>
      </c>
      <c r="D72" s="7">
        <v>8.0000000000000002E-3</v>
      </c>
      <c r="E72" s="7">
        <v>29.6</v>
      </c>
      <c r="F72" s="8">
        <f t="shared" si="1"/>
        <v>1.4942643846009095E-192</v>
      </c>
    </row>
    <row r="73" spans="1:6" ht="12.5" x14ac:dyDescent="0.25">
      <c r="A73" s="7" t="s">
        <v>170</v>
      </c>
      <c r="B73" s="7" t="s">
        <v>171</v>
      </c>
      <c r="C73" s="7">
        <v>0.24099999999999999</v>
      </c>
      <c r="D73" s="7">
        <v>8.0000000000000002E-3</v>
      </c>
      <c r="E73" s="7">
        <v>29.045999999999999</v>
      </c>
      <c r="F73" s="8">
        <f t="shared" si="1"/>
        <v>1.7286318640696717E-185</v>
      </c>
    </row>
    <row r="74" spans="1:6" ht="12.5" x14ac:dyDescent="0.25">
      <c r="A74" s="7" t="s">
        <v>172</v>
      </c>
      <c r="B74" s="7" t="s">
        <v>173</v>
      </c>
      <c r="C74" s="7">
        <v>0.22900000000000001</v>
      </c>
      <c r="D74" s="7">
        <v>8.0000000000000002E-3</v>
      </c>
      <c r="E74" s="7">
        <v>28.129000000000001</v>
      </c>
      <c r="F74" s="8">
        <f t="shared" si="1"/>
        <v>4.3302851147656371E-174</v>
      </c>
    </row>
    <row r="75" spans="1:6" ht="12.5" x14ac:dyDescent="0.25">
      <c r="A75" s="7" t="s">
        <v>174</v>
      </c>
      <c r="B75" s="7" t="s">
        <v>175</v>
      </c>
      <c r="C75" s="7">
        <v>-0.22600000000000001</v>
      </c>
      <c r="D75" s="7">
        <v>8.0000000000000002E-3</v>
      </c>
      <c r="E75" s="7">
        <v>-27.771000000000001</v>
      </c>
      <c r="F75" s="8">
        <f t="shared" si="1"/>
        <v>9.7198403108369144E-170</v>
      </c>
    </row>
    <row r="76" spans="1:6" ht="12.5" x14ac:dyDescent="0.25">
      <c r="A76" s="7" t="s">
        <v>124</v>
      </c>
      <c r="B76" s="7" t="s">
        <v>125</v>
      </c>
      <c r="C76" s="7">
        <v>-0.222</v>
      </c>
      <c r="D76" s="7">
        <v>6.0000000000000001E-3</v>
      </c>
      <c r="E76" s="7">
        <v>-36.395000000000003</v>
      </c>
      <c r="F76" s="8">
        <f t="shared" si="1"/>
        <v>5.1073883399252114E-290</v>
      </c>
    </row>
    <row r="77" spans="1:6" ht="12.5" x14ac:dyDescent="0.25">
      <c r="A77" s="7" t="s">
        <v>48</v>
      </c>
      <c r="B77" s="7" t="s">
        <v>49</v>
      </c>
      <c r="C77" s="7">
        <v>0.21299999999999999</v>
      </c>
      <c r="D77" s="7">
        <v>7.0000000000000001E-3</v>
      </c>
      <c r="E77" s="7">
        <v>29.715</v>
      </c>
      <c r="F77" s="8">
        <f t="shared" si="1"/>
        <v>4.9151529947406872E-194</v>
      </c>
    </row>
    <row r="78" spans="1:6" ht="12.5" x14ac:dyDescent="0.25">
      <c r="A78" s="7" t="s">
        <v>176</v>
      </c>
      <c r="B78" s="7" t="s">
        <v>177</v>
      </c>
      <c r="C78" s="7">
        <v>0.20899999999999999</v>
      </c>
      <c r="D78" s="7">
        <v>1.2E-2</v>
      </c>
      <c r="E78" s="7">
        <v>18.120999999999999</v>
      </c>
      <c r="F78" s="8">
        <f t="shared" si="1"/>
        <v>2.176038352851033E-73</v>
      </c>
    </row>
    <row r="79" spans="1:6" ht="12.5" x14ac:dyDescent="0.25">
      <c r="A79" s="7" t="s">
        <v>178</v>
      </c>
      <c r="B79" s="7" t="s">
        <v>179</v>
      </c>
      <c r="C79" s="7">
        <v>-0.19400000000000001</v>
      </c>
      <c r="D79" s="7">
        <v>7.0000000000000001E-3</v>
      </c>
      <c r="E79" s="7">
        <v>-28.556000000000001</v>
      </c>
      <c r="F79" s="8">
        <f t="shared" si="1"/>
        <v>2.3661937103363522E-179</v>
      </c>
    </row>
    <row r="80" spans="1:6" ht="12.5" x14ac:dyDescent="0.25">
      <c r="A80" s="7" t="s">
        <v>42</v>
      </c>
      <c r="B80" s="7" t="s">
        <v>43</v>
      </c>
      <c r="C80" s="7">
        <v>0.189</v>
      </c>
      <c r="D80" s="7">
        <v>7.0000000000000001E-3</v>
      </c>
      <c r="E80" s="7">
        <v>28.126999999999999</v>
      </c>
      <c r="F80" s="8">
        <f t="shared" si="1"/>
        <v>4.5811969699225318E-174</v>
      </c>
    </row>
    <row r="81" spans="1:6" ht="12.5" x14ac:dyDescent="0.25">
      <c r="A81" s="7" t="s">
        <v>40</v>
      </c>
      <c r="B81" s="7" t="s">
        <v>41</v>
      </c>
      <c r="C81" s="7">
        <v>0.186</v>
      </c>
      <c r="D81" s="7">
        <v>6.0000000000000001E-3</v>
      </c>
      <c r="E81" s="7">
        <v>29.404</v>
      </c>
      <c r="F81" s="8">
        <f t="shared" si="1"/>
        <v>4.8816550479934668E-190</v>
      </c>
    </row>
    <row r="82" spans="1:6" ht="12.5" x14ac:dyDescent="0.25">
      <c r="A82" s="7" t="s">
        <v>180</v>
      </c>
      <c r="B82" s="7" t="s">
        <v>181</v>
      </c>
      <c r="C82" s="7">
        <v>-0.17699999999999999</v>
      </c>
      <c r="D82" s="7">
        <v>8.0000000000000002E-3</v>
      </c>
      <c r="E82" s="7">
        <v>-22.966999999999999</v>
      </c>
      <c r="F82" s="8">
        <f t="shared" si="1"/>
        <v>9.9659544712076286E-117</v>
      </c>
    </row>
    <row r="83" spans="1:6" ht="12.5" x14ac:dyDescent="0.25">
      <c r="A83" s="7" t="s">
        <v>182</v>
      </c>
      <c r="B83" s="7" t="s">
        <v>183</v>
      </c>
      <c r="C83" s="7">
        <v>0.17399999999999999</v>
      </c>
      <c r="D83" s="7">
        <v>7.0000000000000001E-3</v>
      </c>
      <c r="E83" s="7">
        <v>24.382999999999999</v>
      </c>
      <c r="F83" s="8">
        <f t="shared" si="1"/>
        <v>2.5907571716649318E-131</v>
      </c>
    </row>
    <row r="84" spans="1:6" ht="12.5" x14ac:dyDescent="0.25">
      <c r="A84" s="7" t="s">
        <v>184</v>
      </c>
      <c r="B84" s="7" t="s">
        <v>185</v>
      </c>
      <c r="C84" s="7">
        <v>0.128</v>
      </c>
      <c r="D84" s="7">
        <v>8.0000000000000002E-3</v>
      </c>
      <c r="E84" s="7">
        <v>15.609</v>
      </c>
      <c r="F84" s="8">
        <f t="shared" si="1"/>
        <v>6.3220117740808337E-55</v>
      </c>
    </row>
    <row r="85" spans="1:6" ht="12.5" x14ac:dyDescent="0.25">
      <c r="A85" s="7" t="s">
        <v>186</v>
      </c>
      <c r="B85" s="7" t="s">
        <v>187</v>
      </c>
      <c r="C85" s="7">
        <v>0.10100000000000001</v>
      </c>
      <c r="D85" s="7">
        <v>7.0000000000000001E-3</v>
      </c>
      <c r="E85" s="7">
        <v>14.183</v>
      </c>
      <c r="F85" s="8">
        <f t="shared" si="1"/>
        <v>1.1674692333652391E-45</v>
      </c>
    </row>
    <row r="90" spans="1:6" ht="15.75" customHeight="1" x14ac:dyDescent="0.25">
      <c r="F90" s="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Z47"/>
  <sheetViews>
    <sheetView workbookViewId="0"/>
  </sheetViews>
  <sheetFormatPr defaultColWidth="12.6328125" defaultRowHeight="15.75" customHeight="1" x14ac:dyDescent="0.25"/>
  <cols>
    <col min="2" max="2" width="41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430</v>
      </c>
      <c r="B2" s="7" t="s">
        <v>431</v>
      </c>
      <c r="C2" s="7">
        <v>0.43099999999999999</v>
      </c>
      <c r="D2" s="7">
        <v>5.0000000000000001E-3</v>
      </c>
      <c r="E2" s="7">
        <v>92.042000000000002</v>
      </c>
      <c r="F2" s="8" t="str">
        <f t="shared" ref="F2:F47" si="0">IF(2*_xlfn.NORM.S.DIST(-1*ABS(E2),TRUE)=0,"&lt;5E-308",2*_xlfn.NORM.S.DIST(-1*ABS(E2),TRUE))</f>
        <v>&lt;5E-308</v>
      </c>
    </row>
    <row r="3" spans="1:26" ht="15.75" customHeight="1" x14ac:dyDescent="0.25">
      <c r="A3" s="7" t="s">
        <v>854</v>
      </c>
      <c r="B3" s="7" t="s">
        <v>855</v>
      </c>
      <c r="C3" s="7">
        <v>-0.39300000000000002</v>
      </c>
      <c r="D3" s="7">
        <v>7.0000000000000001E-3</v>
      </c>
      <c r="E3" s="7">
        <v>-58.165999999999997</v>
      </c>
      <c r="F3" s="8" t="str">
        <f t="shared" si="0"/>
        <v>&lt;5E-308</v>
      </c>
    </row>
    <row r="4" spans="1:26" ht="15.75" customHeight="1" x14ac:dyDescent="0.25">
      <c r="A4" s="7" t="s">
        <v>520</v>
      </c>
      <c r="B4" s="7" t="s">
        <v>521</v>
      </c>
      <c r="C4" s="7">
        <v>0.379</v>
      </c>
      <c r="D4" s="7">
        <v>8.9999999999999993E-3</v>
      </c>
      <c r="E4" s="7">
        <v>44.177999999999997</v>
      </c>
      <c r="F4" s="8" t="str">
        <f t="shared" si="0"/>
        <v>&lt;5E-308</v>
      </c>
    </row>
    <row r="5" spans="1:26" ht="15.75" customHeight="1" x14ac:dyDescent="0.25">
      <c r="A5" s="7" t="s">
        <v>362</v>
      </c>
      <c r="B5" s="7" t="s">
        <v>363</v>
      </c>
      <c r="C5" s="7">
        <v>-0.372</v>
      </c>
      <c r="D5" s="7">
        <v>7.0000000000000001E-3</v>
      </c>
      <c r="E5" s="7">
        <v>-52.543999999999997</v>
      </c>
      <c r="F5" s="8" t="str">
        <f t="shared" si="0"/>
        <v>&lt;5E-308</v>
      </c>
    </row>
    <row r="6" spans="1:26" ht="15.75" customHeight="1" x14ac:dyDescent="0.25">
      <c r="A6" s="7" t="s">
        <v>642</v>
      </c>
      <c r="B6" s="7" t="s">
        <v>643</v>
      </c>
      <c r="C6" s="7">
        <v>0.34100000000000003</v>
      </c>
      <c r="D6" s="7">
        <v>5.0000000000000001E-3</v>
      </c>
      <c r="E6" s="7">
        <v>70.391999999999996</v>
      </c>
      <c r="F6" s="8" t="str">
        <f t="shared" si="0"/>
        <v>&lt;5E-308</v>
      </c>
    </row>
    <row r="7" spans="1:26" ht="15.75" customHeight="1" x14ac:dyDescent="0.25">
      <c r="A7" s="7" t="s">
        <v>828</v>
      </c>
      <c r="B7" s="7" t="s">
        <v>829</v>
      </c>
      <c r="C7" s="7">
        <v>0.32100000000000001</v>
      </c>
      <c r="D7" s="7">
        <v>5.0000000000000001E-3</v>
      </c>
      <c r="E7" s="7">
        <v>62.96</v>
      </c>
      <c r="F7" s="8" t="str">
        <f t="shared" si="0"/>
        <v>&lt;5E-308</v>
      </c>
    </row>
    <row r="8" spans="1:26" ht="15.75" customHeight="1" x14ac:dyDescent="0.25">
      <c r="A8" s="7" t="s">
        <v>942</v>
      </c>
      <c r="B8" s="7" t="s">
        <v>943</v>
      </c>
      <c r="C8" s="7">
        <v>-0.308</v>
      </c>
      <c r="D8" s="7">
        <v>1.4E-2</v>
      </c>
      <c r="E8" s="7">
        <v>-21.844000000000001</v>
      </c>
      <c r="F8" s="8">
        <f t="shared" si="0"/>
        <v>8.8644540894537406E-106</v>
      </c>
    </row>
    <row r="9" spans="1:26" ht="15.75" customHeight="1" x14ac:dyDescent="0.25">
      <c r="A9" s="7" t="s">
        <v>574</v>
      </c>
      <c r="B9" s="7" t="s">
        <v>575</v>
      </c>
      <c r="C9" s="7">
        <v>-0.30399999999999999</v>
      </c>
      <c r="D9" s="7">
        <v>7.0000000000000001E-3</v>
      </c>
      <c r="E9" s="7">
        <v>-45.405999999999999</v>
      </c>
      <c r="F9" s="8" t="str">
        <f t="shared" si="0"/>
        <v>&lt;5E-308</v>
      </c>
    </row>
    <row r="10" spans="1:26" ht="15.75" customHeight="1" x14ac:dyDescent="0.25">
      <c r="A10" s="7" t="s">
        <v>408</v>
      </c>
      <c r="B10" s="7" t="s">
        <v>409</v>
      </c>
      <c r="C10" s="7">
        <v>0.29799999999999999</v>
      </c>
      <c r="D10" s="7">
        <v>6.0000000000000001E-3</v>
      </c>
      <c r="E10" s="7">
        <v>53.643000000000001</v>
      </c>
      <c r="F10" s="8" t="str">
        <f t="shared" si="0"/>
        <v>&lt;5E-308</v>
      </c>
    </row>
    <row r="11" spans="1:26" ht="15.75" customHeight="1" x14ac:dyDescent="0.25">
      <c r="A11" s="7" t="s">
        <v>412</v>
      </c>
      <c r="B11" s="7" t="s">
        <v>413</v>
      </c>
      <c r="C11" s="7">
        <v>0.28699999999999998</v>
      </c>
      <c r="D11" s="7">
        <v>6.0000000000000001E-3</v>
      </c>
      <c r="E11" s="7">
        <v>49.601999999999997</v>
      </c>
      <c r="F11" s="8" t="str">
        <f t="shared" si="0"/>
        <v>&lt;5E-308</v>
      </c>
    </row>
    <row r="12" spans="1:26" ht="15.75" customHeight="1" x14ac:dyDescent="0.25">
      <c r="A12" s="7" t="s">
        <v>644</v>
      </c>
      <c r="B12" s="7" t="s">
        <v>645</v>
      </c>
      <c r="C12" s="7">
        <v>-0.28699999999999998</v>
      </c>
      <c r="D12" s="7">
        <v>5.0000000000000001E-3</v>
      </c>
      <c r="E12" s="7">
        <v>-58.1</v>
      </c>
      <c r="F12" s="8" t="str">
        <f t="shared" si="0"/>
        <v>&lt;5E-308</v>
      </c>
    </row>
    <row r="13" spans="1:26" ht="15.75" customHeight="1" x14ac:dyDescent="0.25">
      <c r="A13" s="7" t="s">
        <v>866</v>
      </c>
      <c r="B13" s="7" t="s">
        <v>867</v>
      </c>
      <c r="C13" s="7">
        <v>-0.28599999999999998</v>
      </c>
      <c r="D13" s="7">
        <v>6.0000000000000001E-3</v>
      </c>
      <c r="E13" s="7">
        <v>-47.933</v>
      </c>
      <c r="F13" s="8" t="str">
        <f t="shared" si="0"/>
        <v>&lt;5E-308</v>
      </c>
    </row>
    <row r="14" spans="1:26" ht="15.75" customHeight="1" x14ac:dyDescent="0.25">
      <c r="A14" s="7" t="s">
        <v>944</v>
      </c>
      <c r="B14" s="7" t="s">
        <v>945</v>
      </c>
      <c r="C14" s="7">
        <v>0.28100000000000003</v>
      </c>
      <c r="D14" s="7">
        <v>1.2999999999999999E-2</v>
      </c>
      <c r="E14" s="7">
        <v>20.832999999999998</v>
      </c>
      <c r="F14" s="8">
        <f t="shared" si="0"/>
        <v>2.1740762388971161E-96</v>
      </c>
    </row>
    <row r="15" spans="1:26" ht="15.75" customHeight="1" x14ac:dyDescent="0.25">
      <c r="A15" s="7" t="s">
        <v>536</v>
      </c>
      <c r="B15" s="7" t="s">
        <v>537</v>
      </c>
      <c r="C15" s="7">
        <v>-0.245</v>
      </c>
      <c r="D15" s="7">
        <v>7.0000000000000001E-3</v>
      </c>
      <c r="E15" s="7">
        <v>-36.558999999999997</v>
      </c>
      <c r="F15" s="8">
        <f t="shared" si="0"/>
        <v>1.2829230573146811E-292</v>
      </c>
    </row>
    <row r="16" spans="1:26" ht="15.75" customHeight="1" x14ac:dyDescent="0.25">
      <c r="A16" s="7" t="s">
        <v>130</v>
      </c>
      <c r="B16" s="7" t="s">
        <v>131</v>
      </c>
      <c r="C16" s="7">
        <v>0.24</v>
      </c>
      <c r="D16" s="7">
        <v>6.0000000000000001E-3</v>
      </c>
      <c r="E16" s="7">
        <v>37.127000000000002</v>
      </c>
      <c r="F16" s="8">
        <f t="shared" si="0"/>
        <v>1.0306488038091217E-301</v>
      </c>
    </row>
    <row r="17" spans="1:6" ht="15.75" customHeight="1" x14ac:dyDescent="0.25">
      <c r="A17" s="7" t="s">
        <v>868</v>
      </c>
      <c r="B17" s="7" t="s">
        <v>869</v>
      </c>
      <c r="C17" s="7">
        <v>-0.23499999999999999</v>
      </c>
      <c r="D17" s="7">
        <v>7.0000000000000001E-3</v>
      </c>
      <c r="E17" s="7">
        <v>-34.061999999999998</v>
      </c>
      <c r="F17" s="8">
        <f t="shared" si="0"/>
        <v>2.6962389438959747E-254</v>
      </c>
    </row>
    <row r="18" spans="1:6" ht="15.75" customHeight="1" x14ac:dyDescent="0.25">
      <c r="A18" s="7" t="s">
        <v>434</v>
      </c>
      <c r="B18" s="7" t="s">
        <v>435</v>
      </c>
      <c r="C18" s="7">
        <v>0.23499999999999999</v>
      </c>
      <c r="D18" s="7">
        <v>5.0000000000000001E-3</v>
      </c>
      <c r="E18" s="7">
        <v>43.201000000000001</v>
      </c>
      <c r="F18" s="8" t="str">
        <f t="shared" si="0"/>
        <v>&lt;5E-308</v>
      </c>
    </row>
    <row r="19" spans="1:6" ht="15.75" customHeight="1" x14ac:dyDescent="0.25">
      <c r="A19" s="7" t="s">
        <v>440</v>
      </c>
      <c r="B19" s="7" t="s">
        <v>441</v>
      </c>
      <c r="C19" s="7">
        <v>0.23</v>
      </c>
      <c r="D19" s="7">
        <v>5.0000000000000001E-3</v>
      </c>
      <c r="E19" s="7">
        <v>41.81</v>
      </c>
      <c r="F19" s="8" t="str">
        <f t="shared" si="0"/>
        <v>&lt;5E-308</v>
      </c>
    </row>
    <row r="20" spans="1:6" ht="15.75" customHeight="1" x14ac:dyDescent="0.25">
      <c r="A20" s="7" t="s">
        <v>112</v>
      </c>
      <c r="B20" s="7" t="s">
        <v>113</v>
      </c>
      <c r="C20" s="7">
        <v>0.23</v>
      </c>
      <c r="D20" s="7">
        <v>6.0000000000000001E-3</v>
      </c>
      <c r="E20" s="7">
        <v>37.225999999999999</v>
      </c>
      <c r="F20" s="8">
        <f t="shared" si="0"/>
        <v>2.5914720208129476E-303</v>
      </c>
    </row>
    <row r="21" spans="1:6" ht="15.75" customHeight="1" x14ac:dyDescent="0.25">
      <c r="A21" s="7" t="s">
        <v>128</v>
      </c>
      <c r="B21" s="7" t="s">
        <v>129</v>
      </c>
      <c r="C21" s="7">
        <v>0.22800000000000001</v>
      </c>
      <c r="D21" s="7">
        <v>6.0000000000000001E-3</v>
      </c>
      <c r="E21" s="7">
        <v>36.494999999999997</v>
      </c>
      <c r="F21" s="8">
        <f t="shared" si="0"/>
        <v>1.3311370905620655E-291</v>
      </c>
    </row>
    <row r="22" spans="1:6" ht="15.75" customHeight="1" x14ac:dyDescent="0.25">
      <c r="A22" s="7" t="s">
        <v>564</v>
      </c>
      <c r="B22" s="7" t="s">
        <v>565</v>
      </c>
      <c r="C22" s="7">
        <v>-0.22700000000000001</v>
      </c>
      <c r="D22" s="7">
        <v>7.0000000000000001E-3</v>
      </c>
      <c r="E22" s="7">
        <v>-32.485999999999997</v>
      </c>
      <c r="F22" s="8">
        <f t="shared" si="0"/>
        <v>1.6812079857982599E-231</v>
      </c>
    </row>
    <row r="23" spans="1:6" ht="15.75" customHeight="1" x14ac:dyDescent="0.25">
      <c r="A23" s="7" t="s">
        <v>946</v>
      </c>
      <c r="B23" s="7" t="s">
        <v>947</v>
      </c>
      <c r="C23" s="7">
        <v>-0.224</v>
      </c>
      <c r="D23" s="7">
        <v>7.0000000000000001E-3</v>
      </c>
      <c r="E23" s="7">
        <v>-32.853000000000002</v>
      </c>
      <c r="F23" s="8">
        <f t="shared" si="0"/>
        <v>1.0320206284570142E-236</v>
      </c>
    </row>
    <row r="24" spans="1:6" ht="15.75" customHeight="1" x14ac:dyDescent="0.25">
      <c r="A24" s="7" t="s">
        <v>512</v>
      </c>
      <c r="B24" s="7" t="s">
        <v>513</v>
      </c>
      <c r="C24" s="7">
        <v>0.219</v>
      </c>
      <c r="D24" s="7">
        <v>8.0000000000000002E-3</v>
      </c>
      <c r="E24" s="7">
        <v>28.259</v>
      </c>
      <c r="F24" s="8">
        <f t="shared" si="0"/>
        <v>1.1034030543126328E-175</v>
      </c>
    </row>
    <row r="25" spans="1:6" ht="15.75" customHeight="1" x14ac:dyDescent="0.25">
      <c r="A25" s="7" t="s">
        <v>664</v>
      </c>
      <c r="B25" s="7" t="s">
        <v>665</v>
      </c>
      <c r="C25" s="7">
        <v>-0.216</v>
      </c>
      <c r="D25" s="7">
        <v>8.9999999999999993E-3</v>
      </c>
      <c r="E25" s="7">
        <v>-24.655000000000001</v>
      </c>
      <c r="F25" s="8">
        <f t="shared" si="0"/>
        <v>3.252684024466784E-134</v>
      </c>
    </row>
    <row r="26" spans="1:6" ht="15.75" customHeight="1" x14ac:dyDescent="0.25">
      <c r="A26" s="7" t="s">
        <v>836</v>
      </c>
      <c r="B26" s="7" t="s">
        <v>837</v>
      </c>
      <c r="C26" s="7">
        <v>-0.21099999999999999</v>
      </c>
      <c r="D26" s="7">
        <v>7.0000000000000001E-3</v>
      </c>
      <c r="E26" s="7">
        <v>-28.896000000000001</v>
      </c>
      <c r="F26" s="8">
        <f t="shared" si="0"/>
        <v>1.3404098396361407E-183</v>
      </c>
    </row>
    <row r="27" spans="1:6" ht="15.75" customHeight="1" x14ac:dyDescent="0.25">
      <c r="A27" s="7" t="s">
        <v>848</v>
      </c>
      <c r="B27" s="7" t="s">
        <v>849</v>
      </c>
      <c r="C27" s="7">
        <v>-0.20499999999999999</v>
      </c>
      <c r="D27" s="7">
        <v>6.0000000000000001E-3</v>
      </c>
      <c r="E27" s="7">
        <v>-35.289000000000001</v>
      </c>
      <c r="F27" s="8">
        <f t="shared" si="0"/>
        <v>8.6607890190135974E-273</v>
      </c>
    </row>
    <row r="28" spans="1:6" ht="15.75" customHeight="1" x14ac:dyDescent="0.25">
      <c r="A28" s="7" t="s">
        <v>432</v>
      </c>
      <c r="B28" s="7" t="s">
        <v>433</v>
      </c>
      <c r="C28" s="7">
        <v>0.20300000000000001</v>
      </c>
      <c r="D28" s="7">
        <v>6.0000000000000001E-3</v>
      </c>
      <c r="E28" s="7">
        <v>32.654000000000003</v>
      </c>
      <c r="F28" s="8">
        <f t="shared" si="0"/>
        <v>7.0312141469957171E-234</v>
      </c>
    </row>
    <row r="29" spans="1:6" ht="15.75" customHeight="1" x14ac:dyDescent="0.25">
      <c r="A29" s="7" t="s">
        <v>846</v>
      </c>
      <c r="B29" s="7" t="s">
        <v>847</v>
      </c>
      <c r="C29" s="7">
        <v>-0.20100000000000001</v>
      </c>
      <c r="D29" s="7">
        <v>6.0000000000000001E-3</v>
      </c>
      <c r="E29" s="7">
        <v>-31.548999999999999</v>
      </c>
      <c r="F29" s="8">
        <f t="shared" si="0"/>
        <v>1.8506082260967452E-218</v>
      </c>
    </row>
    <row r="30" spans="1:6" ht="15.75" customHeight="1" x14ac:dyDescent="0.25">
      <c r="A30" s="7" t="s">
        <v>46</v>
      </c>
      <c r="B30" s="7" t="s">
        <v>47</v>
      </c>
      <c r="C30" s="7">
        <v>0.2</v>
      </c>
      <c r="D30" s="7">
        <v>6.0000000000000001E-3</v>
      </c>
      <c r="E30" s="7">
        <v>30.806999999999999</v>
      </c>
      <c r="F30" s="8">
        <f t="shared" si="0"/>
        <v>2.1116943880533077E-208</v>
      </c>
    </row>
    <row r="31" spans="1:6" ht="15.75" customHeight="1" x14ac:dyDescent="0.25">
      <c r="A31" s="7" t="s">
        <v>438</v>
      </c>
      <c r="B31" s="7" t="s">
        <v>439</v>
      </c>
      <c r="C31" s="7">
        <v>0.2</v>
      </c>
      <c r="D31" s="7">
        <v>6.0000000000000001E-3</v>
      </c>
      <c r="E31" s="7">
        <v>31.957999999999998</v>
      </c>
      <c r="F31" s="8">
        <f t="shared" si="0"/>
        <v>4.1828305879946242E-224</v>
      </c>
    </row>
    <row r="32" spans="1:6" ht="15.75" customHeight="1" x14ac:dyDescent="0.25">
      <c r="A32" s="7" t="s">
        <v>928</v>
      </c>
      <c r="B32" s="7" t="s">
        <v>929</v>
      </c>
      <c r="C32" s="7">
        <v>-0.2</v>
      </c>
      <c r="D32" s="7">
        <v>0.01</v>
      </c>
      <c r="E32" s="7">
        <v>-20.61</v>
      </c>
      <c r="F32" s="8">
        <f t="shared" si="0"/>
        <v>2.2323179558877565E-94</v>
      </c>
    </row>
    <row r="33" spans="1:6" ht="15.75" customHeight="1" x14ac:dyDescent="0.25">
      <c r="A33" s="7" t="s">
        <v>948</v>
      </c>
      <c r="B33" s="7" t="s">
        <v>949</v>
      </c>
      <c r="C33" s="7">
        <v>-0.193</v>
      </c>
      <c r="D33" s="7">
        <v>8.9999999999999993E-3</v>
      </c>
      <c r="E33" s="7">
        <v>-20.684000000000001</v>
      </c>
      <c r="F33" s="8">
        <f t="shared" si="0"/>
        <v>4.8267827194862412E-95</v>
      </c>
    </row>
    <row r="34" spans="1:6" ht="15.75" customHeight="1" x14ac:dyDescent="0.25">
      <c r="A34" s="7" t="s">
        <v>950</v>
      </c>
      <c r="B34" s="7" t="s">
        <v>951</v>
      </c>
      <c r="C34" s="7">
        <v>-0.186</v>
      </c>
      <c r="D34" s="7">
        <v>6.0000000000000001E-3</v>
      </c>
      <c r="E34" s="7">
        <v>-29.302</v>
      </c>
      <c r="F34" s="8">
        <f t="shared" si="0"/>
        <v>9.7803194301240242E-189</v>
      </c>
    </row>
    <row r="35" spans="1:6" ht="15.75" customHeight="1" x14ac:dyDescent="0.25">
      <c r="A35" s="7" t="s">
        <v>838</v>
      </c>
      <c r="B35" s="7" t="s">
        <v>839</v>
      </c>
      <c r="C35" s="7">
        <v>0.18</v>
      </c>
      <c r="D35" s="7">
        <v>8.0000000000000002E-3</v>
      </c>
      <c r="E35" s="7">
        <v>23.271000000000001</v>
      </c>
      <c r="F35" s="8">
        <f t="shared" si="0"/>
        <v>8.7202963022460872E-120</v>
      </c>
    </row>
    <row r="36" spans="1:6" ht="15.75" customHeight="1" x14ac:dyDescent="0.25">
      <c r="A36" s="7" t="s">
        <v>952</v>
      </c>
      <c r="B36" s="7" t="s">
        <v>953</v>
      </c>
      <c r="C36" s="7">
        <v>-0.17899999999999999</v>
      </c>
      <c r="D36" s="7">
        <v>8.9999999999999993E-3</v>
      </c>
      <c r="E36" s="7">
        <v>-19.658999999999999</v>
      </c>
      <c r="F36" s="8">
        <f t="shared" si="0"/>
        <v>4.8417679989149276E-86</v>
      </c>
    </row>
    <row r="37" spans="1:6" ht="15.75" customHeight="1" x14ac:dyDescent="0.25">
      <c r="A37" s="7" t="s">
        <v>864</v>
      </c>
      <c r="B37" s="7" t="s">
        <v>865</v>
      </c>
      <c r="C37" s="7">
        <v>-0.17799999999999999</v>
      </c>
      <c r="D37" s="7">
        <v>7.0000000000000001E-3</v>
      </c>
      <c r="E37" s="7">
        <v>-25.428999999999998</v>
      </c>
      <c r="F37" s="8">
        <f t="shared" si="0"/>
        <v>1.2054350769816792E-142</v>
      </c>
    </row>
    <row r="38" spans="1:6" ht="15.75" customHeight="1" x14ac:dyDescent="0.25">
      <c r="A38" s="7" t="s">
        <v>572</v>
      </c>
      <c r="B38" s="7" t="s">
        <v>573</v>
      </c>
      <c r="C38" s="7">
        <v>0.16800000000000001</v>
      </c>
      <c r="D38" s="7">
        <v>8.0000000000000002E-3</v>
      </c>
      <c r="E38" s="7">
        <v>20.306999999999999</v>
      </c>
      <c r="F38" s="8">
        <f t="shared" si="0"/>
        <v>1.1151082689402467E-91</v>
      </c>
    </row>
    <row r="39" spans="1:6" ht="15.75" customHeight="1" x14ac:dyDescent="0.25">
      <c r="A39" s="7" t="s">
        <v>954</v>
      </c>
      <c r="B39" s="7" t="s">
        <v>955</v>
      </c>
      <c r="C39" s="7">
        <v>-0.16600000000000001</v>
      </c>
      <c r="D39" s="7">
        <v>8.9999999999999993E-3</v>
      </c>
      <c r="E39" s="7">
        <v>-18.437000000000001</v>
      </c>
      <c r="F39" s="8">
        <f t="shared" si="0"/>
        <v>6.6320316183414574E-76</v>
      </c>
    </row>
    <row r="40" spans="1:6" ht="15.75" customHeight="1" x14ac:dyDescent="0.25">
      <c r="A40" s="7" t="s">
        <v>142</v>
      </c>
      <c r="B40" s="7" t="s">
        <v>143</v>
      </c>
      <c r="C40" s="7">
        <v>0.16400000000000001</v>
      </c>
      <c r="D40" s="7">
        <v>6.0000000000000001E-3</v>
      </c>
      <c r="E40" s="7">
        <v>25.416</v>
      </c>
      <c r="F40" s="8">
        <f t="shared" si="0"/>
        <v>1.6784031731987825E-142</v>
      </c>
    </row>
    <row r="41" spans="1:6" ht="15.75" customHeight="1" x14ac:dyDescent="0.25">
      <c r="A41" s="7" t="s">
        <v>360</v>
      </c>
      <c r="B41" s="7" t="s">
        <v>361</v>
      </c>
      <c r="C41" s="7">
        <v>0.159</v>
      </c>
      <c r="D41" s="7">
        <v>8.0000000000000002E-3</v>
      </c>
      <c r="E41" s="7">
        <v>20.472999999999999</v>
      </c>
      <c r="F41" s="8">
        <f t="shared" si="0"/>
        <v>3.7482126515127489E-93</v>
      </c>
    </row>
    <row r="42" spans="1:6" ht="15.75" customHeight="1" x14ac:dyDescent="0.25">
      <c r="A42" s="7" t="s">
        <v>674</v>
      </c>
      <c r="B42" s="7" t="s">
        <v>675</v>
      </c>
      <c r="C42" s="7">
        <v>-0.157</v>
      </c>
      <c r="D42" s="7">
        <v>8.9999999999999993E-3</v>
      </c>
      <c r="E42" s="7">
        <v>-17.029</v>
      </c>
      <c r="F42" s="8">
        <f t="shared" si="0"/>
        <v>5.0052242759114404E-65</v>
      </c>
    </row>
    <row r="43" spans="1:6" ht="15.75" customHeight="1" x14ac:dyDescent="0.25">
      <c r="A43" s="7" t="s">
        <v>728</v>
      </c>
      <c r="B43" s="7" t="s">
        <v>729</v>
      </c>
      <c r="C43" s="7">
        <v>0.154</v>
      </c>
      <c r="D43" s="7">
        <v>1.0999999999999999E-2</v>
      </c>
      <c r="E43" s="7">
        <v>13.436</v>
      </c>
      <c r="F43" s="8">
        <f t="shared" si="0"/>
        <v>3.7200872309317832E-41</v>
      </c>
    </row>
    <row r="44" spans="1:6" ht="15.75" customHeight="1" x14ac:dyDescent="0.25">
      <c r="A44" s="7" t="s">
        <v>940</v>
      </c>
      <c r="B44" s="7" t="s">
        <v>941</v>
      </c>
      <c r="C44" s="7">
        <v>0.12</v>
      </c>
      <c r="D44" s="7">
        <v>6.0000000000000001E-3</v>
      </c>
      <c r="E44" s="7">
        <v>19.437999999999999</v>
      </c>
      <c r="F44" s="8">
        <f t="shared" si="0"/>
        <v>3.6824385465592091E-84</v>
      </c>
    </row>
    <row r="45" spans="1:6" ht="15.75" customHeight="1" x14ac:dyDescent="0.25">
      <c r="A45" s="7" t="s">
        <v>540</v>
      </c>
      <c r="B45" s="7" t="s">
        <v>541</v>
      </c>
      <c r="C45" s="7">
        <v>0.11</v>
      </c>
      <c r="D45" s="7">
        <v>7.0000000000000001E-3</v>
      </c>
      <c r="E45" s="7">
        <v>16.305</v>
      </c>
      <c r="F45" s="8">
        <f t="shared" si="0"/>
        <v>9.0938937642103866E-60</v>
      </c>
    </row>
    <row r="46" spans="1:6" ht="15.75" customHeight="1" x14ac:dyDescent="0.25">
      <c r="A46" s="7" t="s">
        <v>956</v>
      </c>
      <c r="B46" s="7" t="s">
        <v>957</v>
      </c>
      <c r="C46" s="7">
        <v>-0.09</v>
      </c>
      <c r="D46" s="7">
        <v>8.9999999999999993E-3</v>
      </c>
      <c r="E46" s="7">
        <v>-10.253</v>
      </c>
      <c r="F46" s="8">
        <f t="shared" si="0"/>
        <v>1.1472637164731364E-24</v>
      </c>
    </row>
    <row r="47" spans="1:6" ht="15.75" customHeight="1" x14ac:dyDescent="0.25">
      <c r="A47" s="7" t="s">
        <v>720</v>
      </c>
      <c r="B47" s="7" t="s">
        <v>721</v>
      </c>
      <c r="C47" s="7">
        <v>6.3E-2</v>
      </c>
      <c r="D47" s="7">
        <v>8.9999999999999993E-3</v>
      </c>
      <c r="E47" s="7">
        <v>7.08</v>
      </c>
      <c r="F47" s="8">
        <f t="shared" si="0"/>
        <v>1.4415446172934932E-12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Z18"/>
  <sheetViews>
    <sheetView workbookViewId="0"/>
  </sheetViews>
  <sheetFormatPr defaultColWidth="12.6328125" defaultRowHeight="15.75" customHeight="1" x14ac:dyDescent="0.25"/>
  <cols>
    <col min="2" max="2" width="71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958</v>
      </c>
      <c r="B2" s="7" t="s">
        <v>959</v>
      </c>
      <c r="C2" s="7">
        <v>0.88500000000000001</v>
      </c>
      <c r="D2" s="7">
        <v>0.01</v>
      </c>
      <c r="E2" s="7">
        <v>86.168999999999997</v>
      </c>
      <c r="F2" s="8" t="str">
        <f t="shared" ref="F2:F18" si="0">IF(2*_xlfn.NORM.S.DIST(-1*ABS(E2),TRUE)=0,"&lt;5E-308",2*_xlfn.NORM.S.DIST(-1*ABS(E2),TRUE))</f>
        <v>&lt;5E-308</v>
      </c>
    </row>
    <row r="3" spans="1:26" ht="15.75" customHeight="1" x14ac:dyDescent="0.25">
      <c r="A3" s="7" t="s">
        <v>960</v>
      </c>
      <c r="B3" s="7" t="s">
        <v>961</v>
      </c>
      <c r="C3" s="7">
        <v>0.80500000000000005</v>
      </c>
      <c r="D3" s="7">
        <v>1.0999999999999999E-2</v>
      </c>
      <c r="E3" s="7">
        <v>75.885000000000005</v>
      </c>
      <c r="F3" s="8" t="str">
        <f t="shared" si="0"/>
        <v>&lt;5E-308</v>
      </c>
    </row>
    <row r="4" spans="1:26" ht="15.75" customHeight="1" x14ac:dyDescent="0.25">
      <c r="A4" s="7" t="s">
        <v>962</v>
      </c>
      <c r="B4" s="7" t="s">
        <v>963</v>
      </c>
      <c r="C4" s="7">
        <v>0.76600000000000001</v>
      </c>
      <c r="D4" s="7">
        <v>1.2E-2</v>
      </c>
      <c r="E4" s="7">
        <v>62.576999999999998</v>
      </c>
      <c r="F4" s="8" t="str">
        <f t="shared" si="0"/>
        <v>&lt;5E-308</v>
      </c>
    </row>
    <row r="5" spans="1:26" ht="15.75" customHeight="1" x14ac:dyDescent="0.25">
      <c r="A5" s="7" t="s">
        <v>810</v>
      </c>
      <c r="B5" s="7" t="s">
        <v>811</v>
      </c>
      <c r="C5" s="7">
        <v>0.69099999999999995</v>
      </c>
      <c r="D5" s="7">
        <v>1.2E-2</v>
      </c>
      <c r="E5" s="7">
        <v>59.460999999999999</v>
      </c>
      <c r="F5" s="8" t="str">
        <f t="shared" si="0"/>
        <v>&lt;5E-308</v>
      </c>
    </row>
    <row r="6" spans="1:26" ht="15.75" customHeight="1" x14ac:dyDescent="0.25">
      <c r="A6" s="7" t="s">
        <v>964</v>
      </c>
      <c r="B6" s="7" t="s">
        <v>965</v>
      </c>
      <c r="C6" s="7">
        <v>0.61</v>
      </c>
      <c r="D6" s="7">
        <v>1.6E-2</v>
      </c>
      <c r="E6" s="7">
        <v>37.503999999999998</v>
      </c>
      <c r="F6" s="8">
        <f t="shared" si="0"/>
        <v>7.926820388331753E-308</v>
      </c>
    </row>
    <row r="7" spans="1:26" ht="15.75" customHeight="1" x14ac:dyDescent="0.25">
      <c r="A7" s="7" t="s">
        <v>966</v>
      </c>
      <c r="B7" s="7" t="s">
        <v>967</v>
      </c>
      <c r="C7" s="7">
        <v>0.58899999999999997</v>
      </c>
      <c r="D7" s="7">
        <v>1.4999999999999999E-2</v>
      </c>
      <c r="E7" s="7">
        <v>39.061999999999998</v>
      </c>
      <c r="F7" s="8" t="str">
        <f t="shared" si="0"/>
        <v>&lt;5E-308</v>
      </c>
    </row>
    <row r="8" spans="1:26" ht="15.75" customHeight="1" x14ac:dyDescent="0.25">
      <c r="A8" s="7" t="s">
        <v>968</v>
      </c>
      <c r="B8" s="7" t="s">
        <v>969</v>
      </c>
      <c r="C8" s="7">
        <v>0.57499999999999996</v>
      </c>
      <c r="D8" s="7">
        <v>1.7999999999999999E-2</v>
      </c>
      <c r="E8" s="7">
        <v>31.29</v>
      </c>
      <c r="F8" s="8">
        <f t="shared" si="0"/>
        <v>6.3829877992289791E-215</v>
      </c>
    </row>
    <row r="9" spans="1:26" ht="15.75" customHeight="1" x14ac:dyDescent="0.25">
      <c r="A9" s="7" t="s">
        <v>970</v>
      </c>
      <c r="B9" s="7" t="s">
        <v>971</v>
      </c>
      <c r="C9" s="7">
        <v>0.53500000000000003</v>
      </c>
      <c r="D9" s="7">
        <v>0.02</v>
      </c>
      <c r="E9" s="7">
        <v>26.48</v>
      </c>
      <c r="F9" s="8">
        <f t="shared" si="0"/>
        <v>1.6475710963122343E-154</v>
      </c>
    </row>
    <row r="10" spans="1:26" ht="15.75" customHeight="1" x14ac:dyDescent="0.25">
      <c r="A10" s="7" t="s">
        <v>196</v>
      </c>
      <c r="B10" s="7" t="s">
        <v>197</v>
      </c>
      <c r="C10" s="7">
        <v>0.53300000000000003</v>
      </c>
      <c r="D10" s="7">
        <v>8.0000000000000002E-3</v>
      </c>
      <c r="E10" s="7">
        <v>65.647999999999996</v>
      </c>
      <c r="F10" s="8" t="str">
        <f t="shared" si="0"/>
        <v>&lt;5E-308</v>
      </c>
    </row>
    <row r="11" spans="1:26" ht="15.75" customHeight="1" x14ac:dyDescent="0.25">
      <c r="A11" s="7" t="s">
        <v>972</v>
      </c>
      <c r="B11" s="7" t="s">
        <v>973</v>
      </c>
      <c r="C11" s="7">
        <v>0.38200000000000001</v>
      </c>
      <c r="D11" s="7">
        <v>0.02</v>
      </c>
      <c r="E11" s="7">
        <v>19.527000000000001</v>
      </c>
      <c r="F11" s="8">
        <f t="shared" si="0"/>
        <v>6.4732177828512212E-85</v>
      </c>
    </row>
    <row r="12" spans="1:26" ht="15.75" customHeight="1" x14ac:dyDescent="0.25">
      <c r="A12" s="7" t="s">
        <v>814</v>
      </c>
      <c r="B12" s="7" t="s">
        <v>815</v>
      </c>
      <c r="C12" s="7">
        <v>0.35299999999999998</v>
      </c>
      <c r="D12" s="7">
        <v>1.4999999999999999E-2</v>
      </c>
      <c r="E12" s="7">
        <v>23.125</v>
      </c>
      <c r="F12" s="8">
        <f t="shared" si="0"/>
        <v>2.59519464529722E-118</v>
      </c>
    </row>
    <row r="13" spans="1:26" ht="15.75" customHeight="1" x14ac:dyDescent="0.25">
      <c r="A13" s="7" t="s">
        <v>788</v>
      </c>
      <c r="B13" s="7" t="s">
        <v>789</v>
      </c>
      <c r="C13" s="7">
        <v>0.33500000000000002</v>
      </c>
      <c r="D13" s="7">
        <v>1.0999999999999999E-2</v>
      </c>
      <c r="E13" s="7">
        <v>30.018000000000001</v>
      </c>
      <c r="F13" s="8">
        <f t="shared" si="0"/>
        <v>5.7144104968210542E-198</v>
      </c>
    </row>
    <row r="14" spans="1:26" ht="15.75" customHeight="1" x14ac:dyDescent="0.25">
      <c r="A14" s="7" t="s">
        <v>144</v>
      </c>
      <c r="B14" s="7" t="s">
        <v>145</v>
      </c>
      <c r="C14" s="7">
        <v>0.32</v>
      </c>
      <c r="D14" s="7">
        <v>1.4E-2</v>
      </c>
      <c r="E14" s="7">
        <v>23.646999999999998</v>
      </c>
      <c r="F14" s="8">
        <f t="shared" si="0"/>
        <v>1.267255987714065E-123</v>
      </c>
    </row>
    <row r="15" spans="1:26" ht="15.75" customHeight="1" x14ac:dyDescent="0.25">
      <c r="A15" s="7" t="s">
        <v>198</v>
      </c>
      <c r="B15" s="7" t="s">
        <v>199</v>
      </c>
      <c r="C15" s="7">
        <v>0.28799999999999998</v>
      </c>
      <c r="D15" s="7">
        <v>8.0000000000000002E-3</v>
      </c>
      <c r="E15" s="7">
        <v>34.194000000000003</v>
      </c>
      <c r="F15" s="8">
        <f t="shared" si="0"/>
        <v>2.9691354637260082E-256</v>
      </c>
    </row>
    <row r="16" spans="1:26" ht="15.75" customHeight="1" x14ac:dyDescent="0.25">
      <c r="A16" s="7" t="s">
        <v>812</v>
      </c>
      <c r="B16" s="7" t="s">
        <v>813</v>
      </c>
      <c r="C16" s="7">
        <v>0.26</v>
      </c>
      <c r="D16" s="7">
        <v>1.4999999999999999E-2</v>
      </c>
      <c r="E16" s="7">
        <v>17.649999999999999</v>
      </c>
      <c r="F16" s="8">
        <f t="shared" si="0"/>
        <v>1.0175620320254578E-69</v>
      </c>
    </row>
    <row r="17" spans="1:6" ht="15.75" customHeight="1" x14ac:dyDescent="0.25">
      <c r="A17" s="7" t="s">
        <v>602</v>
      </c>
      <c r="B17" s="7" t="s">
        <v>603</v>
      </c>
      <c r="C17" s="7">
        <v>0.188</v>
      </c>
      <c r="D17" s="7">
        <v>8.9999999999999993E-3</v>
      </c>
      <c r="E17" s="7">
        <v>21.510999999999999</v>
      </c>
      <c r="F17" s="8">
        <f t="shared" si="0"/>
        <v>1.2282785477949401E-102</v>
      </c>
    </row>
    <row r="18" spans="1:6" ht="15.75" customHeight="1" x14ac:dyDescent="0.25">
      <c r="A18" s="7" t="s">
        <v>790</v>
      </c>
      <c r="B18" s="7" t="s">
        <v>791</v>
      </c>
      <c r="C18" s="7">
        <v>-0.108</v>
      </c>
      <c r="D18" s="7">
        <v>1.4E-2</v>
      </c>
      <c r="E18" s="7">
        <v>-7.5250000000000004</v>
      </c>
      <c r="F18" s="8">
        <f t="shared" si="0"/>
        <v>5.272032422188954E-14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Z12"/>
  <sheetViews>
    <sheetView workbookViewId="0"/>
  </sheetViews>
  <sheetFormatPr defaultColWidth="12.6328125" defaultRowHeight="15.75" customHeight="1" x14ac:dyDescent="0.25"/>
  <cols>
    <col min="2" max="2" width="37.816406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974</v>
      </c>
      <c r="B2" s="7" t="s">
        <v>975</v>
      </c>
      <c r="C2" s="7">
        <v>0.629</v>
      </c>
      <c r="D2" s="7">
        <v>3.0000000000000001E-3</v>
      </c>
      <c r="E2" s="7">
        <v>214.46199999999999</v>
      </c>
      <c r="F2" s="8" t="str">
        <f t="shared" ref="F2:F12" si="0">IF(2*_xlfn.NORM.S.DIST(-1*ABS(E2),TRUE)=0,"&lt;5E-308",2*_xlfn.NORM.S.DIST(-1*ABS(E2),TRUE))</f>
        <v>&lt;5E-308</v>
      </c>
    </row>
    <row r="3" spans="1:26" ht="15.75" customHeight="1" x14ac:dyDescent="0.25">
      <c r="A3" s="7" t="s">
        <v>172</v>
      </c>
      <c r="B3" s="7" t="s">
        <v>173</v>
      </c>
      <c r="C3" s="7">
        <v>0.61</v>
      </c>
      <c r="D3" s="7">
        <v>5.0000000000000001E-3</v>
      </c>
      <c r="E3" s="7">
        <v>118.06399999999999</v>
      </c>
      <c r="F3" s="8" t="str">
        <f t="shared" si="0"/>
        <v>&lt;5E-308</v>
      </c>
    </row>
    <row r="4" spans="1:26" ht="15.75" customHeight="1" x14ac:dyDescent="0.25">
      <c r="A4" s="7" t="s">
        <v>976</v>
      </c>
      <c r="B4" s="7" t="s">
        <v>977</v>
      </c>
      <c r="C4" s="7">
        <v>0.60599999999999998</v>
      </c>
      <c r="D4" s="7">
        <v>3.0000000000000001E-3</v>
      </c>
      <c r="E4" s="7">
        <v>206.00700000000001</v>
      </c>
      <c r="F4" s="8" t="str">
        <f t="shared" si="0"/>
        <v>&lt;5E-308</v>
      </c>
    </row>
    <row r="5" spans="1:26" ht="15.75" customHeight="1" x14ac:dyDescent="0.25">
      <c r="A5" s="7" t="s">
        <v>978</v>
      </c>
      <c r="B5" s="7" t="s">
        <v>979</v>
      </c>
      <c r="C5" s="7">
        <v>0.60499999999999998</v>
      </c>
      <c r="D5" s="7">
        <v>3.0000000000000001E-3</v>
      </c>
      <c r="E5" s="7">
        <v>212.96799999999999</v>
      </c>
      <c r="F5" s="8" t="str">
        <f t="shared" si="0"/>
        <v>&lt;5E-308</v>
      </c>
    </row>
    <row r="6" spans="1:26" ht="15.75" customHeight="1" x14ac:dyDescent="0.25">
      <c r="A6" s="7" t="s">
        <v>980</v>
      </c>
      <c r="B6" s="7" t="s">
        <v>981</v>
      </c>
      <c r="C6" s="7">
        <v>0.60499999999999998</v>
      </c>
      <c r="D6" s="7">
        <v>3.0000000000000001E-3</v>
      </c>
      <c r="E6" s="7">
        <v>203.21700000000001</v>
      </c>
      <c r="F6" s="8" t="str">
        <f t="shared" si="0"/>
        <v>&lt;5E-308</v>
      </c>
    </row>
    <row r="7" spans="1:26" ht="15.75" customHeight="1" x14ac:dyDescent="0.25">
      <c r="A7" s="7" t="s">
        <v>982</v>
      </c>
      <c r="B7" s="7" t="s">
        <v>983</v>
      </c>
      <c r="C7" s="7">
        <v>0.56599999999999995</v>
      </c>
      <c r="D7" s="7">
        <v>0.01</v>
      </c>
      <c r="E7" s="7">
        <v>58.942</v>
      </c>
      <c r="F7" s="8" t="str">
        <f t="shared" si="0"/>
        <v>&lt;5E-308</v>
      </c>
    </row>
    <row r="8" spans="1:26" ht="15.75" customHeight="1" x14ac:dyDescent="0.25">
      <c r="A8" s="7" t="s">
        <v>164</v>
      </c>
      <c r="B8" s="7" t="s">
        <v>165</v>
      </c>
      <c r="C8" s="7">
        <v>0.55000000000000004</v>
      </c>
      <c r="D8" s="7">
        <v>5.0000000000000001E-3</v>
      </c>
      <c r="E8" s="7">
        <v>103.226</v>
      </c>
      <c r="F8" s="8" t="str">
        <f t="shared" si="0"/>
        <v>&lt;5E-308</v>
      </c>
    </row>
    <row r="9" spans="1:26" ht="15.75" customHeight="1" x14ac:dyDescent="0.25">
      <c r="A9" s="7" t="s">
        <v>984</v>
      </c>
      <c r="B9" s="7" t="s">
        <v>985</v>
      </c>
      <c r="C9" s="7">
        <v>0.53300000000000003</v>
      </c>
      <c r="D9" s="7">
        <v>8.9999999999999993E-3</v>
      </c>
      <c r="E9" s="7">
        <v>59.548999999999999</v>
      </c>
      <c r="F9" s="8" t="str">
        <f t="shared" si="0"/>
        <v>&lt;5E-308</v>
      </c>
    </row>
    <row r="10" spans="1:26" ht="15.75" customHeight="1" x14ac:dyDescent="0.25">
      <c r="A10" s="7" t="s">
        <v>986</v>
      </c>
      <c r="B10" s="7" t="s">
        <v>987</v>
      </c>
      <c r="C10" s="7">
        <v>0.48299999999999998</v>
      </c>
      <c r="D10" s="7">
        <v>5.0000000000000001E-3</v>
      </c>
      <c r="E10" s="7">
        <v>106.053</v>
      </c>
      <c r="F10" s="8" t="str">
        <f t="shared" si="0"/>
        <v>&lt;5E-308</v>
      </c>
    </row>
    <row r="11" spans="1:26" ht="15.75" customHeight="1" x14ac:dyDescent="0.25">
      <c r="A11" s="7" t="s">
        <v>988</v>
      </c>
      <c r="B11" s="7" t="s">
        <v>989</v>
      </c>
      <c r="C11" s="7">
        <v>0.48099999999999998</v>
      </c>
      <c r="D11" s="7">
        <v>5.0000000000000001E-3</v>
      </c>
      <c r="E11" s="7">
        <v>105.03100000000001</v>
      </c>
      <c r="F11" s="8" t="str">
        <f t="shared" si="0"/>
        <v>&lt;5E-308</v>
      </c>
    </row>
    <row r="12" spans="1:26" ht="15.75" customHeight="1" x14ac:dyDescent="0.25">
      <c r="A12" s="7" t="s">
        <v>174</v>
      </c>
      <c r="B12" s="7" t="s">
        <v>175</v>
      </c>
      <c r="C12" s="7">
        <v>-0.38700000000000001</v>
      </c>
      <c r="D12" s="7">
        <v>6.0000000000000001E-3</v>
      </c>
      <c r="E12" s="7">
        <v>-62.177</v>
      </c>
      <c r="F12" s="8" t="str">
        <f t="shared" si="0"/>
        <v>&lt;5E-308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Z38"/>
  <sheetViews>
    <sheetView workbookViewId="0"/>
  </sheetViews>
  <sheetFormatPr defaultColWidth="12.6328125" defaultRowHeight="15.75" customHeight="1" x14ac:dyDescent="0.25"/>
  <cols>
    <col min="2" max="2" width="71.179687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502</v>
      </c>
      <c r="B2" s="7" t="s">
        <v>503</v>
      </c>
      <c r="C2" s="7">
        <v>0.63500000000000001</v>
      </c>
      <c r="D2" s="7">
        <v>7.0000000000000001E-3</v>
      </c>
      <c r="E2" s="7">
        <v>97.301000000000002</v>
      </c>
      <c r="F2" s="8" t="str">
        <f t="shared" ref="F2:F38" si="0">IF(2*_xlfn.NORM.S.DIST(-1*ABS(E2),TRUE)=0,"&lt;5E-308",2*_xlfn.NORM.S.DIST(-1*ABS(E2),TRUE))</f>
        <v>&lt;5E-308</v>
      </c>
    </row>
    <row r="3" spans="1:26" ht="15.75" customHeight="1" x14ac:dyDescent="0.25">
      <c r="A3" s="7" t="s">
        <v>512</v>
      </c>
      <c r="B3" s="7" t="s">
        <v>513</v>
      </c>
      <c r="C3" s="7">
        <v>-0.54500000000000004</v>
      </c>
      <c r="D3" s="7">
        <v>6.0000000000000001E-3</v>
      </c>
      <c r="E3" s="7">
        <v>-85.287000000000006</v>
      </c>
      <c r="F3" s="8" t="str">
        <f t="shared" si="0"/>
        <v>&lt;5E-308</v>
      </c>
    </row>
    <row r="4" spans="1:26" ht="15.75" customHeight="1" x14ac:dyDescent="0.25">
      <c r="A4" s="7" t="s">
        <v>228</v>
      </c>
      <c r="B4" s="7" t="s">
        <v>229</v>
      </c>
      <c r="C4" s="7">
        <v>0.54100000000000004</v>
      </c>
      <c r="D4" s="7">
        <v>6.0000000000000001E-3</v>
      </c>
      <c r="E4" s="7">
        <v>87.512</v>
      </c>
      <c r="F4" s="8" t="str">
        <f t="shared" si="0"/>
        <v>&lt;5E-308</v>
      </c>
    </row>
    <row r="5" spans="1:26" ht="15.75" customHeight="1" x14ac:dyDescent="0.25">
      <c r="A5" s="7" t="s">
        <v>230</v>
      </c>
      <c r="B5" s="7" t="s">
        <v>231</v>
      </c>
      <c r="C5" s="7">
        <v>0.53900000000000003</v>
      </c>
      <c r="D5" s="7">
        <v>6.0000000000000001E-3</v>
      </c>
      <c r="E5" s="7">
        <v>88.617999999999995</v>
      </c>
      <c r="F5" s="8" t="str">
        <f t="shared" si="0"/>
        <v>&lt;5E-308</v>
      </c>
    </row>
    <row r="6" spans="1:26" ht="15.75" customHeight="1" x14ac:dyDescent="0.25">
      <c r="A6" s="7" t="s">
        <v>240</v>
      </c>
      <c r="B6" s="7" t="s">
        <v>241</v>
      </c>
      <c r="C6" s="7">
        <v>-0.48499999999999999</v>
      </c>
      <c r="D6" s="7">
        <v>6.0000000000000001E-3</v>
      </c>
      <c r="E6" s="7">
        <v>-83.448999999999998</v>
      </c>
      <c r="F6" s="8" t="str">
        <f t="shared" si="0"/>
        <v>&lt;5E-308</v>
      </c>
    </row>
    <row r="7" spans="1:26" ht="15.75" customHeight="1" x14ac:dyDescent="0.25">
      <c r="A7" s="7" t="s">
        <v>216</v>
      </c>
      <c r="B7" s="7" t="s">
        <v>217</v>
      </c>
      <c r="C7" s="7">
        <v>0.39</v>
      </c>
      <c r="D7" s="7">
        <v>5.0000000000000001E-3</v>
      </c>
      <c r="E7" s="7">
        <v>77.403000000000006</v>
      </c>
      <c r="F7" s="8" t="str">
        <f t="shared" si="0"/>
        <v>&lt;5E-308</v>
      </c>
    </row>
    <row r="8" spans="1:26" ht="15.75" customHeight="1" x14ac:dyDescent="0.25">
      <c r="A8" s="7" t="s">
        <v>264</v>
      </c>
      <c r="B8" s="7" t="s">
        <v>265</v>
      </c>
      <c r="C8" s="7">
        <v>0.32400000000000001</v>
      </c>
      <c r="D8" s="7">
        <v>5.0000000000000001E-3</v>
      </c>
      <c r="E8" s="7">
        <v>65.301000000000002</v>
      </c>
      <c r="F8" s="8" t="str">
        <f t="shared" si="0"/>
        <v>&lt;5E-308</v>
      </c>
    </row>
    <row r="9" spans="1:26" ht="15.75" customHeight="1" x14ac:dyDescent="0.25">
      <c r="A9" s="7" t="s">
        <v>262</v>
      </c>
      <c r="B9" s="7" t="s">
        <v>263</v>
      </c>
      <c r="C9" s="7">
        <v>-0.29299999999999998</v>
      </c>
      <c r="D9" s="7">
        <v>5.0000000000000001E-3</v>
      </c>
      <c r="E9" s="7">
        <v>-64.366</v>
      </c>
      <c r="F9" s="8" t="str">
        <f t="shared" si="0"/>
        <v>&lt;5E-308</v>
      </c>
    </row>
    <row r="10" spans="1:26" ht="15.75" customHeight="1" x14ac:dyDescent="0.25">
      <c r="A10" s="7" t="s">
        <v>326</v>
      </c>
      <c r="B10" s="7" t="s">
        <v>327</v>
      </c>
      <c r="C10" s="7">
        <v>0.28199999999999997</v>
      </c>
      <c r="D10" s="7">
        <v>6.0000000000000001E-3</v>
      </c>
      <c r="E10" s="7">
        <v>45.673999999999999</v>
      </c>
      <c r="F10" s="8" t="str">
        <f t="shared" si="0"/>
        <v>&lt;5E-308</v>
      </c>
    </row>
    <row r="11" spans="1:26" ht="15.75" customHeight="1" x14ac:dyDescent="0.25">
      <c r="A11" s="7" t="s">
        <v>726</v>
      </c>
      <c r="B11" s="7" t="s">
        <v>727</v>
      </c>
      <c r="C11" s="7">
        <v>-0.25600000000000001</v>
      </c>
      <c r="D11" s="7">
        <v>8.9999999999999993E-3</v>
      </c>
      <c r="E11" s="7">
        <v>-28.585999999999999</v>
      </c>
      <c r="F11" s="8">
        <f t="shared" si="0"/>
        <v>1.003110001911951E-179</v>
      </c>
    </row>
    <row r="12" spans="1:26" ht="15.75" customHeight="1" x14ac:dyDescent="0.25">
      <c r="A12" s="7" t="s">
        <v>212</v>
      </c>
      <c r="B12" s="7" t="s">
        <v>213</v>
      </c>
      <c r="C12" s="7">
        <v>0.253</v>
      </c>
      <c r="D12" s="7">
        <v>5.0000000000000001E-3</v>
      </c>
      <c r="E12" s="7">
        <v>54.298000000000002</v>
      </c>
      <c r="F12" s="8" t="str">
        <f t="shared" si="0"/>
        <v>&lt;5E-308</v>
      </c>
    </row>
    <row r="13" spans="1:26" ht="15.75" customHeight="1" x14ac:dyDescent="0.25">
      <c r="A13" s="7" t="s">
        <v>360</v>
      </c>
      <c r="B13" s="7" t="s">
        <v>361</v>
      </c>
      <c r="C13" s="7">
        <v>-0.23300000000000001</v>
      </c>
      <c r="D13" s="7">
        <v>8.0000000000000002E-3</v>
      </c>
      <c r="E13" s="7">
        <v>-29.361999999999998</v>
      </c>
      <c r="F13" s="8">
        <f t="shared" si="0"/>
        <v>1.6793575751101102E-189</v>
      </c>
    </row>
    <row r="14" spans="1:26" ht="15.75" customHeight="1" x14ac:dyDescent="0.25">
      <c r="A14" s="7" t="s">
        <v>990</v>
      </c>
      <c r="B14" s="7" t="s">
        <v>991</v>
      </c>
      <c r="C14" s="7">
        <v>0.23300000000000001</v>
      </c>
      <c r="D14" s="7">
        <v>1.7000000000000001E-2</v>
      </c>
      <c r="E14" s="7">
        <v>14.053000000000001</v>
      </c>
      <c r="F14" s="8">
        <f t="shared" si="0"/>
        <v>7.3838587044892207E-45</v>
      </c>
    </row>
    <row r="15" spans="1:26" ht="15.75" customHeight="1" x14ac:dyDescent="0.25">
      <c r="A15" s="7" t="s">
        <v>224</v>
      </c>
      <c r="B15" s="7" t="s">
        <v>225</v>
      </c>
      <c r="C15" s="7">
        <v>-0.222</v>
      </c>
      <c r="D15" s="7">
        <v>0.01</v>
      </c>
      <c r="E15" s="7">
        <v>-22.253</v>
      </c>
      <c r="F15" s="8">
        <f t="shared" si="0"/>
        <v>1.0549497602521472E-109</v>
      </c>
    </row>
    <row r="16" spans="1:26" ht="15.75" customHeight="1" x14ac:dyDescent="0.25">
      <c r="A16" s="7" t="s">
        <v>366</v>
      </c>
      <c r="B16" s="7" t="s">
        <v>367</v>
      </c>
      <c r="C16" s="7">
        <v>0.186</v>
      </c>
      <c r="D16" s="7">
        <v>7.0000000000000001E-3</v>
      </c>
      <c r="E16" s="7">
        <v>25.379000000000001</v>
      </c>
      <c r="F16" s="8">
        <f t="shared" si="0"/>
        <v>4.3016673499799658E-142</v>
      </c>
    </row>
    <row r="17" spans="1:6" ht="15.75" customHeight="1" x14ac:dyDescent="0.25">
      <c r="A17" s="7" t="s">
        <v>244</v>
      </c>
      <c r="B17" s="7" t="s">
        <v>245</v>
      </c>
      <c r="C17" s="7">
        <v>0.17299999999999999</v>
      </c>
      <c r="D17" s="7">
        <v>8.9999999999999993E-3</v>
      </c>
      <c r="E17" s="7">
        <v>18.504000000000001</v>
      </c>
      <c r="F17" s="8">
        <f t="shared" si="0"/>
        <v>1.9170379026866896E-76</v>
      </c>
    </row>
    <row r="18" spans="1:6" ht="15.75" customHeight="1" x14ac:dyDescent="0.25">
      <c r="A18" s="7" t="s">
        <v>718</v>
      </c>
      <c r="B18" s="7" t="s">
        <v>719</v>
      </c>
      <c r="C18" s="7">
        <v>0.159</v>
      </c>
      <c r="D18" s="7">
        <v>1.7000000000000001E-2</v>
      </c>
      <c r="E18" s="7">
        <v>9.44</v>
      </c>
      <c r="F18" s="8">
        <f t="shared" si="0"/>
        <v>3.7277940196221945E-21</v>
      </c>
    </row>
    <row r="19" spans="1:6" ht="15.75" customHeight="1" x14ac:dyDescent="0.25">
      <c r="A19" s="7" t="s">
        <v>242</v>
      </c>
      <c r="B19" s="7" t="s">
        <v>243</v>
      </c>
      <c r="C19" s="7">
        <v>-0.158</v>
      </c>
      <c r="D19" s="7">
        <v>0.01</v>
      </c>
      <c r="E19" s="7">
        <v>-15.456</v>
      </c>
      <c r="F19" s="8">
        <f t="shared" si="0"/>
        <v>6.8736499789866982E-54</v>
      </c>
    </row>
    <row r="20" spans="1:6" ht="15.75" customHeight="1" x14ac:dyDescent="0.25">
      <c r="A20" s="7" t="s">
        <v>214</v>
      </c>
      <c r="B20" s="7" t="s">
        <v>215</v>
      </c>
      <c r="C20" s="7">
        <v>-0.13500000000000001</v>
      </c>
      <c r="D20" s="7">
        <v>5.0000000000000001E-3</v>
      </c>
      <c r="E20" s="7">
        <v>-27.393999999999998</v>
      </c>
      <c r="F20" s="8">
        <f t="shared" si="0"/>
        <v>3.2332209010216176E-165</v>
      </c>
    </row>
    <row r="21" spans="1:6" ht="15.75" customHeight="1" x14ac:dyDescent="0.25">
      <c r="A21" s="7" t="s">
        <v>554</v>
      </c>
      <c r="B21" s="7" t="s">
        <v>555</v>
      </c>
      <c r="C21" s="7">
        <v>-0.13300000000000001</v>
      </c>
      <c r="D21" s="7">
        <v>8.9999999999999993E-3</v>
      </c>
      <c r="E21" s="7">
        <v>-14.16</v>
      </c>
      <c r="F21" s="8">
        <f t="shared" si="0"/>
        <v>1.6199415353863844E-45</v>
      </c>
    </row>
    <row r="22" spans="1:6" ht="15.75" customHeight="1" x14ac:dyDescent="0.25">
      <c r="A22" s="7" t="s">
        <v>204</v>
      </c>
      <c r="B22" s="7" t="s">
        <v>205</v>
      </c>
      <c r="C22" s="7">
        <v>0.13200000000000001</v>
      </c>
      <c r="D22" s="7">
        <v>8.9999999999999993E-3</v>
      </c>
      <c r="E22" s="7">
        <v>14.5</v>
      </c>
      <c r="F22" s="8">
        <f t="shared" si="0"/>
        <v>1.2114989528830097E-47</v>
      </c>
    </row>
    <row r="23" spans="1:6" ht="15.75" customHeight="1" x14ac:dyDescent="0.25">
      <c r="A23" s="7" t="s">
        <v>840</v>
      </c>
      <c r="B23" s="7" t="s">
        <v>841</v>
      </c>
      <c r="C23" s="7">
        <v>0.13100000000000001</v>
      </c>
      <c r="D23" s="7">
        <v>7.0000000000000001E-3</v>
      </c>
      <c r="E23" s="7">
        <v>17.495000000000001</v>
      </c>
      <c r="F23" s="8">
        <f t="shared" si="0"/>
        <v>1.5641248057305736E-68</v>
      </c>
    </row>
    <row r="24" spans="1:6" ht="15.75" customHeight="1" x14ac:dyDescent="0.25">
      <c r="A24" s="7" t="s">
        <v>494</v>
      </c>
      <c r="B24" s="7" t="s">
        <v>495</v>
      </c>
      <c r="C24" s="7">
        <v>0.126</v>
      </c>
      <c r="D24" s="7">
        <v>7.0000000000000001E-3</v>
      </c>
      <c r="E24" s="7">
        <v>18.148</v>
      </c>
      <c r="F24" s="8">
        <f t="shared" si="0"/>
        <v>1.3316176738475229E-73</v>
      </c>
    </row>
    <row r="25" spans="1:6" ht="15.75" customHeight="1" x14ac:dyDescent="0.25">
      <c r="A25" s="7" t="s">
        <v>498</v>
      </c>
      <c r="B25" s="7" t="s">
        <v>499</v>
      </c>
      <c r="C25" s="7">
        <v>-0.125</v>
      </c>
      <c r="D25" s="7">
        <v>7.0000000000000001E-3</v>
      </c>
      <c r="E25" s="7">
        <v>-18.321999999999999</v>
      </c>
      <c r="F25" s="8">
        <f t="shared" si="0"/>
        <v>5.5244797221825592E-75</v>
      </c>
    </row>
    <row r="26" spans="1:6" ht="15.75" customHeight="1" x14ac:dyDescent="0.25">
      <c r="A26" s="7" t="s">
        <v>560</v>
      </c>
      <c r="B26" s="7" t="s">
        <v>561</v>
      </c>
      <c r="C26" s="7">
        <v>-0.115</v>
      </c>
      <c r="D26" s="7">
        <v>8.0000000000000002E-3</v>
      </c>
      <c r="E26" s="7">
        <v>-14.093</v>
      </c>
      <c r="F26" s="8">
        <f t="shared" si="0"/>
        <v>4.1936104356064668E-45</v>
      </c>
    </row>
    <row r="27" spans="1:6" ht="15.75" customHeight="1" x14ac:dyDescent="0.25">
      <c r="A27" s="7" t="s">
        <v>572</v>
      </c>
      <c r="B27" s="7" t="s">
        <v>573</v>
      </c>
      <c r="C27" s="7">
        <v>0.114</v>
      </c>
      <c r="D27" s="7">
        <v>8.0000000000000002E-3</v>
      </c>
      <c r="E27" s="7">
        <v>13.454000000000001</v>
      </c>
      <c r="F27" s="8">
        <f t="shared" si="0"/>
        <v>2.916583064815588E-41</v>
      </c>
    </row>
    <row r="28" spans="1:6" ht="15.75" customHeight="1" x14ac:dyDescent="0.25">
      <c r="A28" s="7" t="s">
        <v>866</v>
      </c>
      <c r="B28" s="7" t="s">
        <v>867</v>
      </c>
      <c r="C28" s="7">
        <v>0.109</v>
      </c>
      <c r="D28" s="7">
        <v>7.0000000000000001E-3</v>
      </c>
      <c r="E28" s="7">
        <v>15.04</v>
      </c>
      <c r="F28" s="8">
        <f t="shared" si="0"/>
        <v>4.0155007626260652E-51</v>
      </c>
    </row>
    <row r="29" spans="1:6" ht="15.75" customHeight="1" x14ac:dyDescent="0.25">
      <c r="A29" s="7" t="s">
        <v>940</v>
      </c>
      <c r="B29" s="7" t="s">
        <v>941</v>
      </c>
      <c r="C29" s="7">
        <v>-9.5000000000000001E-2</v>
      </c>
      <c r="D29" s="7">
        <v>6.0000000000000001E-3</v>
      </c>
      <c r="E29" s="7">
        <v>-14.680999999999999</v>
      </c>
      <c r="F29" s="8">
        <f t="shared" si="0"/>
        <v>8.5322789961355135E-49</v>
      </c>
    </row>
    <row r="30" spans="1:6" ht="15.75" customHeight="1" x14ac:dyDescent="0.25">
      <c r="A30" s="7" t="s">
        <v>550</v>
      </c>
      <c r="B30" s="7" t="s">
        <v>551</v>
      </c>
      <c r="C30" s="7">
        <v>7.3999999999999996E-2</v>
      </c>
      <c r="D30" s="7">
        <v>7.0000000000000001E-3</v>
      </c>
      <c r="E30" s="7">
        <v>9.9290000000000003</v>
      </c>
      <c r="F30" s="8">
        <f t="shared" si="0"/>
        <v>3.113623631314395E-23</v>
      </c>
    </row>
    <row r="31" spans="1:6" ht="15.75" customHeight="1" x14ac:dyDescent="0.25">
      <c r="A31" s="7" t="s">
        <v>246</v>
      </c>
      <c r="B31" s="7" t="s">
        <v>247</v>
      </c>
      <c r="C31" s="7">
        <v>7.2999999999999995E-2</v>
      </c>
      <c r="D31" s="7">
        <v>8.9999999999999993E-3</v>
      </c>
      <c r="E31" s="7">
        <v>8.4610000000000003</v>
      </c>
      <c r="F31" s="8">
        <f t="shared" si="0"/>
        <v>2.6509440416505727E-17</v>
      </c>
    </row>
    <row r="32" spans="1:6" ht="15.75" customHeight="1" x14ac:dyDescent="0.25">
      <c r="A32" s="7" t="s">
        <v>834</v>
      </c>
      <c r="B32" s="7" t="s">
        <v>835</v>
      </c>
      <c r="C32" s="7">
        <v>0.06</v>
      </c>
      <c r="D32" s="7">
        <v>8.0000000000000002E-3</v>
      </c>
      <c r="E32" s="7">
        <v>7.8319999999999999</v>
      </c>
      <c r="F32" s="8">
        <f t="shared" si="0"/>
        <v>4.8016953327422516E-15</v>
      </c>
    </row>
    <row r="33" spans="1:6" ht="15.75" customHeight="1" x14ac:dyDescent="0.25">
      <c r="A33" s="7" t="s">
        <v>720</v>
      </c>
      <c r="B33" s="7" t="s">
        <v>721</v>
      </c>
      <c r="C33" s="7">
        <v>5.1999999999999998E-2</v>
      </c>
      <c r="D33" s="7">
        <v>8.9999999999999993E-3</v>
      </c>
      <c r="E33" s="7">
        <v>5.476</v>
      </c>
      <c r="F33" s="8">
        <f t="shared" si="0"/>
        <v>4.3504768662758022E-8</v>
      </c>
    </row>
    <row r="34" spans="1:6" ht="15.75" customHeight="1" x14ac:dyDescent="0.25">
      <c r="A34" s="7" t="s">
        <v>234</v>
      </c>
      <c r="B34" s="7" t="s">
        <v>235</v>
      </c>
      <c r="C34" s="7">
        <v>3.5000000000000003E-2</v>
      </c>
      <c r="D34" s="7">
        <v>7.0000000000000001E-3</v>
      </c>
      <c r="E34" s="7">
        <v>5.3040000000000003</v>
      </c>
      <c r="F34" s="8">
        <f t="shared" si="0"/>
        <v>1.1329231208495983E-7</v>
      </c>
    </row>
    <row r="35" spans="1:6" ht="15.75" customHeight="1" x14ac:dyDescent="0.25">
      <c r="A35" s="7" t="s">
        <v>202</v>
      </c>
      <c r="B35" s="7" t="s">
        <v>203</v>
      </c>
      <c r="C35" s="7">
        <v>-0.03</v>
      </c>
      <c r="D35" s="7">
        <v>7.0000000000000001E-3</v>
      </c>
      <c r="E35" s="7">
        <v>-4.0289999999999999</v>
      </c>
      <c r="F35" s="8">
        <f t="shared" si="0"/>
        <v>5.601461833865252E-5</v>
      </c>
    </row>
    <row r="36" spans="1:6" ht="15.75" customHeight="1" x14ac:dyDescent="0.25">
      <c r="A36" s="7" t="s">
        <v>438</v>
      </c>
      <c r="B36" s="7" t="s">
        <v>439</v>
      </c>
      <c r="C36" s="7">
        <v>-0.03</v>
      </c>
      <c r="D36" s="7">
        <v>7.0000000000000001E-3</v>
      </c>
      <c r="E36" s="7">
        <v>-4.3289999999999997</v>
      </c>
      <c r="F36" s="8">
        <f t="shared" si="0"/>
        <v>1.4978793372488455E-5</v>
      </c>
    </row>
    <row r="37" spans="1:6" ht="15.75" customHeight="1" x14ac:dyDescent="0.25">
      <c r="A37" s="7" t="s">
        <v>260</v>
      </c>
      <c r="B37" s="7" t="s">
        <v>261</v>
      </c>
      <c r="C37" s="7">
        <v>-5.0000000000000001E-3</v>
      </c>
      <c r="D37" s="7">
        <v>8.0000000000000002E-3</v>
      </c>
      <c r="E37" s="7">
        <v>-0.61299999999999999</v>
      </c>
      <c r="F37" s="8">
        <f t="shared" si="0"/>
        <v>0.53987633972160087</v>
      </c>
    </row>
    <row r="38" spans="1:6" ht="15.75" customHeight="1" x14ac:dyDescent="0.25">
      <c r="A38" s="7" t="s">
        <v>446</v>
      </c>
      <c r="B38" s="7" t="s">
        <v>447</v>
      </c>
      <c r="C38" s="7">
        <v>2E-3</v>
      </c>
      <c r="D38" s="7">
        <v>7.0000000000000001E-3</v>
      </c>
      <c r="E38" s="7">
        <v>0.216</v>
      </c>
      <c r="F38" s="8">
        <f t="shared" si="0"/>
        <v>0.82898774756488802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Z33"/>
  <sheetViews>
    <sheetView workbookViewId="0"/>
  </sheetViews>
  <sheetFormatPr defaultColWidth="12.6328125" defaultRowHeight="15.75" customHeight="1" x14ac:dyDescent="0.25"/>
  <cols>
    <col min="2" max="2" width="7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992</v>
      </c>
      <c r="B2" s="7" t="s">
        <v>993</v>
      </c>
      <c r="C2" s="7">
        <v>-0.97</v>
      </c>
      <c r="D2" s="7">
        <v>6.0000000000000001E-3</v>
      </c>
      <c r="E2" s="7">
        <v>-170.351</v>
      </c>
      <c r="F2" s="8" t="str">
        <f t="shared" ref="F2:F33" si="0">IF(2*_xlfn.NORM.S.DIST(-1*ABS(E2),TRUE)=0,"&lt;5E-308",2*_xlfn.NORM.S.DIST(-1*ABS(E2),TRUE))</f>
        <v>&lt;5E-308</v>
      </c>
    </row>
    <row r="3" spans="1:26" ht="15.75" customHeight="1" x14ac:dyDescent="0.25">
      <c r="A3" s="7" t="s">
        <v>994</v>
      </c>
      <c r="B3" s="7" t="s">
        <v>995</v>
      </c>
      <c r="C3" s="7">
        <v>0.67400000000000004</v>
      </c>
      <c r="D3" s="7">
        <v>6.0000000000000001E-3</v>
      </c>
      <c r="E3" s="7">
        <v>120.973</v>
      </c>
      <c r="F3" s="8" t="str">
        <f t="shared" si="0"/>
        <v>&lt;5E-308</v>
      </c>
    </row>
    <row r="4" spans="1:26" ht="15.75" customHeight="1" x14ac:dyDescent="0.25">
      <c r="A4" s="7" t="s">
        <v>996</v>
      </c>
      <c r="B4" s="7" t="s">
        <v>997</v>
      </c>
      <c r="C4" s="7">
        <v>-0.61899999999999999</v>
      </c>
      <c r="D4" s="7">
        <v>4.0000000000000001E-3</v>
      </c>
      <c r="E4" s="7">
        <v>-166.11099999999999</v>
      </c>
      <c r="F4" s="8" t="str">
        <f t="shared" si="0"/>
        <v>&lt;5E-308</v>
      </c>
    </row>
    <row r="5" spans="1:26" ht="15.75" customHeight="1" x14ac:dyDescent="0.25">
      <c r="A5" s="7" t="s">
        <v>998</v>
      </c>
      <c r="B5" s="7" t="s">
        <v>999</v>
      </c>
      <c r="C5" s="7">
        <v>-0.56699999999999995</v>
      </c>
      <c r="D5" s="7">
        <v>3.0000000000000001E-3</v>
      </c>
      <c r="E5" s="7">
        <v>-184.03200000000001</v>
      </c>
      <c r="F5" s="8" t="str">
        <f t="shared" si="0"/>
        <v>&lt;5E-308</v>
      </c>
    </row>
    <row r="6" spans="1:26" ht="15.75" customHeight="1" x14ac:dyDescent="0.25">
      <c r="A6" s="7" t="s">
        <v>576</v>
      </c>
      <c r="B6" s="7" t="s">
        <v>577</v>
      </c>
      <c r="C6" s="7">
        <v>-0.48699999999999999</v>
      </c>
      <c r="D6" s="7">
        <v>2E-3</v>
      </c>
      <c r="E6" s="7">
        <v>-209.352</v>
      </c>
      <c r="F6" s="8" t="str">
        <f t="shared" si="0"/>
        <v>&lt;5E-308</v>
      </c>
    </row>
    <row r="7" spans="1:26" ht="15.75" customHeight="1" x14ac:dyDescent="0.25">
      <c r="A7" s="7" t="s">
        <v>760</v>
      </c>
      <c r="B7" s="7" t="s">
        <v>761</v>
      </c>
      <c r="C7" s="7">
        <v>0.46100000000000002</v>
      </c>
      <c r="D7" s="7">
        <v>1.4E-2</v>
      </c>
      <c r="E7" s="7">
        <v>33.987000000000002</v>
      </c>
      <c r="F7" s="8">
        <f t="shared" si="0"/>
        <v>3.4670730209594286E-253</v>
      </c>
    </row>
    <row r="8" spans="1:26" ht="15.75" customHeight="1" x14ac:dyDescent="0.25">
      <c r="A8" s="7" t="s">
        <v>1000</v>
      </c>
      <c r="B8" s="7" t="s">
        <v>1001</v>
      </c>
      <c r="C8" s="7">
        <v>0.45800000000000002</v>
      </c>
      <c r="D8" s="7">
        <v>1.7999999999999999E-2</v>
      </c>
      <c r="E8" s="7">
        <v>25.475999999999999</v>
      </c>
      <c r="F8" s="8">
        <f t="shared" si="0"/>
        <v>3.6375749399708946E-143</v>
      </c>
    </row>
    <row r="9" spans="1:26" ht="15.75" customHeight="1" x14ac:dyDescent="0.25">
      <c r="A9" s="7" t="s">
        <v>528</v>
      </c>
      <c r="B9" s="7" t="s">
        <v>529</v>
      </c>
      <c r="C9" s="7">
        <v>0.42199999999999999</v>
      </c>
      <c r="D9" s="7">
        <v>6.0000000000000001E-3</v>
      </c>
      <c r="E9" s="7">
        <v>71.509</v>
      </c>
      <c r="F9" s="8" t="str">
        <f t="shared" si="0"/>
        <v>&lt;5E-308</v>
      </c>
    </row>
    <row r="10" spans="1:26" ht="15.75" customHeight="1" x14ac:dyDescent="0.25">
      <c r="A10" s="7" t="s">
        <v>350</v>
      </c>
      <c r="B10" s="7" t="s">
        <v>351</v>
      </c>
      <c r="C10" s="7">
        <v>0.40799999999999997</v>
      </c>
      <c r="D10" s="7">
        <v>5.0000000000000001E-3</v>
      </c>
      <c r="E10" s="7">
        <v>89.103999999999999</v>
      </c>
      <c r="F10" s="8" t="str">
        <f t="shared" si="0"/>
        <v>&lt;5E-308</v>
      </c>
    </row>
    <row r="11" spans="1:26" ht="15.75" customHeight="1" x14ac:dyDescent="0.25">
      <c r="A11" s="7" t="s">
        <v>1002</v>
      </c>
      <c r="B11" s="7" t="s">
        <v>1003</v>
      </c>
      <c r="C11" s="7">
        <v>0.39700000000000002</v>
      </c>
      <c r="D11" s="7">
        <v>1.9E-2</v>
      </c>
      <c r="E11" s="7">
        <v>20.949000000000002</v>
      </c>
      <c r="F11" s="8">
        <f t="shared" si="0"/>
        <v>1.916126047432637E-97</v>
      </c>
    </row>
    <row r="12" spans="1:26" ht="15.75" customHeight="1" x14ac:dyDescent="0.25">
      <c r="A12" s="7" t="s">
        <v>1004</v>
      </c>
      <c r="B12" s="7" t="s">
        <v>1005</v>
      </c>
      <c r="C12" s="7">
        <v>-0.32</v>
      </c>
      <c r="D12" s="7">
        <v>5.0000000000000001E-3</v>
      </c>
      <c r="E12" s="7">
        <v>-70.561999999999998</v>
      </c>
      <c r="F12" s="8" t="str">
        <f t="shared" si="0"/>
        <v>&lt;5E-308</v>
      </c>
    </row>
    <row r="13" spans="1:26" ht="15.75" customHeight="1" x14ac:dyDescent="0.25">
      <c r="A13" s="7" t="s">
        <v>1006</v>
      </c>
      <c r="B13" s="7" t="s">
        <v>1007</v>
      </c>
      <c r="C13" s="7">
        <v>-0.30499999999999999</v>
      </c>
      <c r="D13" s="7">
        <v>5.0000000000000001E-3</v>
      </c>
      <c r="E13" s="7">
        <v>-66.819000000000003</v>
      </c>
      <c r="F13" s="8" t="str">
        <f t="shared" si="0"/>
        <v>&lt;5E-308</v>
      </c>
    </row>
    <row r="14" spans="1:26" ht="15.75" customHeight="1" x14ac:dyDescent="0.25">
      <c r="A14" s="7" t="s">
        <v>410</v>
      </c>
      <c r="B14" s="7" t="s">
        <v>411</v>
      </c>
      <c r="C14" s="7">
        <v>0.22</v>
      </c>
      <c r="D14" s="7">
        <v>8.0000000000000002E-3</v>
      </c>
      <c r="E14" s="7">
        <v>28.457000000000001</v>
      </c>
      <c r="F14" s="8">
        <f t="shared" si="0"/>
        <v>3.9920522299850416E-178</v>
      </c>
    </row>
    <row r="15" spans="1:26" ht="15.75" customHeight="1" x14ac:dyDescent="0.25">
      <c r="A15" s="7" t="s">
        <v>348</v>
      </c>
      <c r="B15" s="7" t="s">
        <v>349</v>
      </c>
      <c r="C15" s="7">
        <v>0.2</v>
      </c>
      <c r="D15" s="7">
        <v>7.0000000000000001E-3</v>
      </c>
      <c r="E15" s="7">
        <v>28.881</v>
      </c>
      <c r="F15" s="8">
        <f t="shared" si="0"/>
        <v>2.0684942321100071E-183</v>
      </c>
    </row>
    <row r="16" spans="1:26" ht="15.75" customHeight="1" x14ac:dyDescent="0.25">
      <c r="A16" s="7" t="s">
        <v>544</v>
      </c>
      <c r="B16" s="7" t="s">
        <v>545</v>
      </c>
      <c r="C16" s="7">
        <v>0.18099999999999999</v>
      </c>
      <c r="D16" s="7">
        <v>7.0000000000000001E-3</v>
      </c>
      <c r="E16" s="7">
        <v>25.951000000000001</v>
      </c>
      <c r="F16" s="8">
        <f t="shared" si="0"/>
        <v>1.7716518441367652E-148</v>
      </c>
    </row>
    <row r="17" spans="1:6" ht="15.75" customHeight="1" x14ac:dyDescent="0.25">
      <c r="A17" s="7" t="s">
        <v>478</v>
      </c>
      <c r="B17" s="7" t="s">
        <v>479</v>
      </c>
      <c r="C17" s="7">
        <v>0.16900000000000001</v>
      </c>
      <c r="D17" s="7">
        <v>8.0000000000000002E-3</v>
      </c>
      <c r="E17" s="7">
        <v>20.524999999999999</v>
      </c>
      <c r="F17" s="8">
        <f t="shared" si="0"/>
        <v>1.2876338663798109E-93</v>
      </c>
    </row>
    <row r="18" spans="1:6" ht="15.75" customHeight="1" x14ac:dyDescent="0.25">
      <c r="A18" s="7" t="s">
        <v>474</v>
      </c>
      <c r="B18" s="7" t="s">
        <v>475</v>
      </c>
      <c r="C18" s="7">
        <v>0.16500000000000001</v>
      </c>
      <c r="D18" s="7">
        <v>8.0000000000000002E-3</v>
      </c>
      <c r="E18" s="7">
        <v>20.288</v>
      </c>
      <c r="F18" s="8">
        <f t="shared" si="0"/>
        <v>1.6413771060891261E-91</v>
      </c>
    </row>
    <row r="19" spans="1:6" ht="15.75" customHeight="1" x14ac:dyDescent="0.25">
      <c r="A19" s="7" t="s">
        <v>834</v>
      </c>
      <c r="B19" s="7" t="s">
        <v>835</v>
      </c>
      <c r="C19" s="7">
        <v>0.16300000000000001</v>
      </c>
      <c r="D19" s="7">
        <v>6.0000000000000001E-3</v>
      </c>
      <c r="E19" s="7">
        <v>25.128</v>
      </c>
      <c r="F19" s="8">
        <f t="shared" si="0"/>
        <v>2.4590726134355564E-139</v>
      </c>
    </row>
    <row r="20" spans="1:6" ht="15.75" customHeight="1" x14ac:dyDescent="0.25">
      <c r="A20" s="7" t="s">
        <v>980</v>
      </c>
      <c r="B20" s="7" t="s">
        <v>981</v>
      </c>
      <c r="C20" s="7">
        <v>-0.158</v>
      </c>
      <c r="D20" s="7">
        <v>5.0000000000000001E-3</v>
      </c>
      <c r="E20" s="7">
        <v>-28.867999999999999</v>
      </c>
      <c r="F20" s="8">
        <f t="shared" si="0"/>
        <v>3.0121031904644519E-183</v>
      </c>
    </row>
    <row r="21" spans="1:6" ht="15.75" customHeight="1" x14ac:dyDescent="0.25">
      <c r="A21" s="7" t="s">
        <v>978</v>
      </c>
      <c r="B21" s="7" t="s">
        <v>979</v>
      </c>
      <c r="C21" s="7">
        <v>-0.14499999999999999</v>
      </c>
      <c r="D21" s="7">
        <v>5.0000000000000001E-3</v>
      </c>
      <c r="E21" s="7">
        <v>-26.649000000000001</v>
      </c>
      <c r="F21" s="8">
        <f t="shared" si="0"/>
        <v>1.8380915563339659E-156</v>
      </c>
    </row>
    <row r="22" spans="1:6" ht="15.75" customHeight="1" x14ac:dyDescent="0.25">
      <c r="A22" s="7" t="s">
        <v>450</v>
      </c>
      <c r="B22" s="7" t="s">
        <v>451</v>
      </c>
      <c r="C22" s="7">
        <v>0.13200000000000001</v>
      </c>
      <c r="D22" s="7">
        <v>6.0000000000000001E-3</v>
      </c>
      <c r="E22" s="7">
        <v>21.224</v>
      </c>
      <c r="F22" s="8">
        <f t="shared" si="0"/>
        <v>5.7332901075580425E-100</v>
      </c>
    </row>
    <row r="23" spans="1:6" ht="15.75" customHeight="1" x14ac:dyDescent="0.25">
      <c r="A23" s="7" t="s">
        <v>82</v>
      </c>
      <c r="B23" s="7" t="s">
        <v>83</v>
      </c>
      <c r="C23" s="7">
        <v>-0.121</v>
      </c>
      <c r="D23" s="7">
        <v>8.0000000000000002E-3</v>
      </c>
      <c r="E23" s="7">
        <v>-14.62</v>
      </c>
      <c r="F23" s="8">
        <f t="shared" si="0"/>
        <v>2.0940032609381728E-48</v>
      </c>
    </row>
    <row r="24" spans="1:6" ht="15.75" customHeight="1" x14ac:dyDescent="0.25">
      <c r="A24" s="7" t="s">
        <v>226</v>
      </c>
      <c r="B24" s="7" t="s">
        <v>227</v>
      </c>
      <c r="C24" s="7">
        <v>0.11</v>
      </c>
      <c r="D24" s="7">
        <v>8.0000000000000002E-3</v>
      </c>
      <c r="E24" s="7">
        <v>13.214</v>
      </c>
      <c r="F24" s="8">
        <f t="shared" si="0"/>
        <v>7.2848016300954693E-40</v>
      </c>
    </row>
    <row r="25" spans="1:6" ht="15.75" customHeight="1" x14ac:dyDescent="0.25">
      <c r="A25" s="7" t="s">
        <v>820</v>
      </c>
      <c r="B25" s="7" t="s">
        <v>821</v>
      </c>
      <c r="C25" s="7">
        <v>0.107</v>
      </c>
      <c r="D25" s="7">
        <v>5.0000000000000001E-3</v>
      </c>
      <c r="E25" s="7">
        <v>23.364999999999998</v>
      </c>
      <c r="F25" s="8">
        <f t="shared" si="0"/>
        <v>9.7019779550253413E-121</v>
      </c>
    </row>
    <row r="26" spans="1:6" ht="15.75" customHeight="1" x14ac:dyDescent="0.25">
      <c r="A26" s="7" t="s">
        <v>178</v>
      </c>
      <c r="B26" s="7" t="s">
        <v>179</v>
      </c>
      <c r="C26" s="7">
        <v>0.106</v>
      </c>
      <c r="D26" s="7">
        <v>6.0000000000000001E-3</v>
      </c>
      <c r="E26" s="7">
        <v>16.677</v>
      </c>
      <c r="F26" s="8">
        <f t="shared" si="0"/>
        <v>1.9265399249619888E-62</v>
      </c>
    </row>
    <row r="27" spans="1:6" ht="15.75" customHeight="1" x14ac:dyDescent="0.25">
      <c r="A27" s="7" t="s">
        <v>1008</v>
      </c>
      <c r="B27" s="7" t="s">
        <v>1009</v>
      </c>
      <c r="C27" s="7">
        <v>0.09</v>
      </c>
      <c r="D27" s="7">
        <v>8.9999999999999993E-3</v>
      </c>
      <c r="E27" s="7">
        <v>9.4429999999999996</v>
      </c>
      <c r="F27" s="8">
        <f t="shared" si="0"/>
        <v>3.6225607168076005E-21</v>
      </c>
    </row>
    <row r="28" spans="1:6" ht="15.75" customHeight="1" x14ac:dyDescent="0.25">
      <c r="A28" s="7" t="s">
        <v>850</v>
      </c>
      <c r="B28" s="7" t="s">
        <v>851</v>
      </c>
      <c r="C28" s="7">
        <v>-8.5000000000000006E-2</v>
      </c>
      <c r="D28" s="7">
        <v>7.0000000000000001E-3</v>
      </c>
      <c r="E28" s="7">
        <v>-12.898</v>
      </c>
      <c r="F28" s="8">
        <f t="shared" si="0"/>
        <v>4.6193064129334524E-38</v>
      </c>
    </row>
    <row r="29" spans="1:6" ht="15.75" customHeight="1" x14ac:dyDescent="0.25">
      <c r="A29" s="7" t="s">
        <v>570</v>
      </c>
      <c r="B29" s="7" t="s">
        <v>571</v>
      </c>
      <c r="C29" s="7">
        <v>8.2000000000000003E-2</v>
      </c>
      <c r="D29" s="7">
        <v>6.0000000000000001E-3</v>
      </c>
      <c r="E29" s="7">
        <v>13.526999999999999</v>
      </c>
      <c r="F29" s="8">
        <f t="shared" si="0"/>
        <v>1.0835610824398955E-41</v>
      </c>
    </row>
    <row r="30" spans="1:6" ht="15.75" customHeight="1" x14ac:dyDescent="0.25">
      <c r="A30" s="7" t="s">
        <v>424</v>
      </c>
      <c r="B30" s="7" t="s">
        <v>425</v>
      </c>
      <c r="C30" s="7">
        <v>7.4999999999999997E-2</v>
      </c>
      <c r="D30" s="7">
        <v>4.0000000000000001E-3</v>
      </c>
      <c r="E30" s="7">
        <v>18.692</v>
      </c>
      <c r="F30" s="8">
        <f t="shared" si="0"/>
        <v>5.7515900555295411E-78</v>
      </c>
    </row>
    <row r="31" spans="1:6" ht="15.75" customHeight="1" x14ac:dyDescent="0.25">
      <c r="A31" s="7" t="s">
        <v>860</v>
      </c>
      <c r="B31" s="7" t="s">
        <v>861</v>
      </c>
      <c r="C31" s="7">
        <v>6.4000000000000001E-2</v>
      </c>
      <c r="D31" s="7">
        <v>8.9999999999999993E-3</v>
      </c>
      <c r="E31" s="7">
        <v>6.78</v>
      </c>
      <c r="F31" s="8">
        <f t="shared" si="0"/>
        <v>1.2017588267569938E-11</v>
      </c>
    </row>
    <row r="32" spans="1:6" ht="15.75" customHeight="1" x14ac:dyDescent="0.25">
      <c r="A32" s="7" t="s">
        <v>370</v>
      </c>
      <c r="B32" s="7" t="s">
        <v>371</v>
      </c>
      <c r="C32" s="7">
        <v>2.1999999999999999E-2</v>
      </c>
      <c r="D32" s="7">
        <v>2E-3</v>
      </c>
      <c r="E32" s="7">
        <v>12.829000000000001</v>
      </c>
      <c r="F32" s="8">
        <f t="shared" si="0"/>
        <v>1.1281081685537055E-37</v>
      </c>
    </row>
    <row r="33" spans="1:6" ht="15.75" customHeight="1" x14ac:dyDescent="0.25">
      <c r="A33" s="7" t="s">
        <v>278</v>
      </c>
      <c r="B33" s="7" t="s">
        <v>279</v>
      </c>
      <c r="C33" s="7">
        <v>-4.0000000000000001E-3</v>
      </c>
      <c r="D33" s="7">
        <v>7.0000000000000001E-3</v>
      </c>
      <c r="E33" s="7">
        <v>-0.56100000000000005</v>
      </c>
      <c r="F33" s="8">
        <f t="shared" si="0"/>
        <v>0.57479753718442339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Z30"/>
  <sheetViews>
    <sheetView workbookViewId="0"/>
  </sheetViews>
  <sheetFormatPr defaultColWidth="12.6328125" defaultRowHeight="15.75" customHeight="1" x14ac:dyDescent="0.25"/>
  <cols>
    <col min="2" max="2" width="74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642</v>
      </c>
      <c r="B2" s="7" t="s">
        <v>643</v>
      </c>
      <c r="C2" s="7">
        <v>0.80300000000000005</v>
      </c>
      <c r="D2" s="7">
        <v>5.0000000000000001E-3</v>
      </c>
      <c r="E2" s="7">
        <v>159.29400000000001</v>
      </c>
      <c r="F2" s="8" t="str">
        <f t="shared" ref="F2:F30" si="0">IF(2*_xlfn.NORM.S.DIST(-1*ABS(E2),TRUE)=0,"&lt;5E-308",2*_xlfn.NORM.S.DIST(-1*ABS(E2),TRUE))</f>
        <v>&lt;5E-308</v>
      </c>
    </row>
    <row r="3" spans="1:26" ht="15.75" customHeight="1" x14ac:dyDescent="0.25">
      <c r="A3" s="7" t="s">
        <v>644</v>
      </c>
      <c r="B3" s="7" t="s">
        <v>645</v>
      </c>
      <c r="C3" s="7">
        <v>-0.77700000000000002</v>
      </c>
      <c r="D3" s="7">
        <v>5.0000000000000001E-3</v>
      </c>
      <c r="E3" s="7">
        <v>-159.02600000000001</v>
      </c>
      <c r="F3" s="8" t="str">
        <f t="shared" si="0"/>
        <v>&lt;5E-308</v>
      </c>
    </row>
    <row r="4" spans="1:26" ht="15.75" customHeight="1" x14ac:dyDescent="0.25">
      <c r="A4" s="7" t="s">
        <v>128</v>
      </c>
      <c r="B4" s="7" t="s">
        <v>129</v>
      </c>
      <c r="C4" s="7">
        <v>-0.23599999999999999</v>
      </c>
      <c r="D4" s="7">
        <v>7.0000000000000001E-3</v>
      </c>
      <c r="E4" s="7">
        <v>-35.82</v>
      </c>
      <c r="F4" s="8">
        <f t="shared" si="0"/>
        <v>5.3931817429649128E-281</v>
      </c>
    </row>
    <row r="5" spans="1:26" ht="15.75" customHeight="1" x14ac:dyDescent="0.25">
      <c r="A5" s="7" t="s">
        <v>130</v>
      </c>
      <c r="B5" s="7" t="s">
        <v>131</v>
      </c>
      <c r="C5" s="7">
        <v>-0.22700000000000001</v>
      </c>
      <c r="D5" s="7">
        <v>6.0000000000000001E-3</v>
      </c>
      <c r="E5" s="7">
        <v>-34.917000000000002</v>
      </c>
      <c r="F5" s="8">
        <f t="shared" si="0"/>
        <v>4.1049420389178173E-267</v>
      </c>
    </row>
    <row r="6" spans="1:26" ht="15.75" customHeight="1" x14ac:dyDescent="0.25">
      <c r="A6" s="7" t="s">
        <v>82</v>
      </c>
      <c r="B6" s="7" t="s">
        <v>83</v>
      </c>
      <c r="C6" s="7">
        <v>0.20200000000000001</v>
      </c>
      <c r="D6" s="7">
        <v>8.0000000000000002E-3</v>
      </c>
      <c r="E6" s="7">
        <v>23.959</v>
      </c>
      <c r="F6" s="8">
        <f t="shared" si="0"/>
        <v>7.4453999544124179E-127</v>
      </c>
    </row>
    <row r="7" spans="1:26" ht="15.75" customHeight="1" x14ac:dyDescent="0.25">
      <c r="A7" s="7" t="s">
        <v>112</v>
      </c>
      <c r="B7" s="7" t="s">
        <v>113</v>
      </c>
      <c r="C7" s="7">
        <v>-0.17599999999999999</v>
      </c>
      <c r="D7" s="7">
        <v>7.0000000000000001E-3</v>
      </c>
      <c r="E7" s="7">
        <v>-26.640999999999998</v>
      </c>
      <c r="F7" s="8">
        <f t="shared" si="0"/>
        <v>2.2754714000484399E-156</v>
      </c>
    </row>
    <row r="8" spans="1:26" ht="15.75" customHeight="1" x14ac:dyDescent="0.25">
      <c r="A8" s="7" t="s">
        <v>58</v>
      </c>
      <c r="B8" s="7" t="s">
        <v>59</v>
      </c>
      <c r="C8" s="7">
        <v>0.16300000000000001</v>
      </c>
      <c r="D8" s="7">
        <v>8.9999999999999993E-3</v>
      </c>
      <c r="E8" s="7">
        <v>17.632999999999999</v>
      </c>
      <c r="F8" s="8">
        <f t="shared" si="0"/>
        <v>1.3747510266066765E-69</v>
      </c>
    </row>
    <row r="9" spans="1:26" ht="15.75" customHeight="1" x14ac:dyDescent="0.25">
      <c r="A9" s="7" t="s">
        <v>86</v>
      </c>
      <c r="B9" s="7" t="s">
        <v>87</v>
      </c>
      <c r="C9" s="7">
        <v>0.161</v>
      </c>
      <c r="D9" s="7">
        <v>8.9999999999999993E-3</v>
      </c>
      <c r="E9" s="7">
        <v>18.741</v>
      </c>
      <c r="F9" s="8">
        <f t="shared" si="0"/>
        <v>2.292778896196774E-78</v>
      </c>
    </row>
    <row r="10" spans="1:26" ht="15.75" customHeight="1" x14ac:dyDescent="0.25">
      <c r="A10" s="7" t="s">
        <v>54</v>
      </c>
      <c r="B10" s="7" t="s">
        <v>55</v>
      </c>
      <c r="C10" s="7">
        <v>0.13200000000000001</v>
      </c>
      <c r="D10" s="7">
        <v>8.0000000000000002E-3</v>
      </c>
      <c r="E10" s="7">
        <v>17.344000000000001</v>
      </c>
      <c r="F10" s="8">
        <f t="shared" si="0"/>
        <v>2.1895545646491961E-67</v>
      </c>
    </row>
    <row r="11" spans="1:26" ht="15.75" customHeight="1" x14ac:dyDescent="0.25">
      <c r="A11" s="7" t="s">
        <v>46</v>
      </c>
      <c r="B11" s="7" t="s">
        <v>47</v>
      </c>
      <c r="C11" s="7">
        <v>-0.13</v>
      </c>
      <c r="D11" s="7">
        <v>7.0000000000000001E-3</v>
      </c>
      <c r="E11" s="7">
        <v>-19.870999999999999</v>
      </c>
      <c r="F11" s="8">
        <f t="shared" si="0"/>
        <v>7.2543277485170227E-88</v>
      </c>
    </row>
    <row r="12" spans="1:26" ht="15.75" customHeight="1" x14ac:dyDescent="0.25">
      <c r="A12" s="7" t="s">
        <v>434</v>
      </c>
      <c r="B12" s="7" t="s">
        <v>435</v>
      </c>
      <c r="C12" s="7">
        <v>0.122</v>
      </c>
      <c r="D12" s="7">
        <v>6.0000000000000001E-3</v>
      </c>
      <c r="E12" s="7">
        <v>21.736999999999998</v>
      </c>
      <c r="F12" s="8">
        <f t="shared" si="0"/>
        <v>9.1700038130823526E-105</v>
      </c>
    </row>
    <row r="13" spans="1:26" ht="15.75" customHeight="1" x14ac:dyDescent="0.25">
      <c r="A13" s="7" t="s">
        <v>440</v>
      </c>
      <c r="B13" s="7" t="s">
        <v>441</v>
      </c>
      <c r="C13" s="7">
        <v>0.11899999999999999</v>
      </c>
      <c r="D13" s="7">
        <v>6.0000000000000001E-3</v>
      </c>
      <c r="E13" s="7">
        <v>21.289000000000001</v>
      </c>
      <c r="F13" s="8">
        <f t="shared" si="0"/>
        <v>1.4355851744687267E-100</v>
      </c>
    </row>
    <row r="14" spans="1:26" ht="15.75" customHeight="1" x14ac:dyDescent="0.25">
      <c r="A14" s="7" t="s">
        <v>362</v>
      </c>
      <c r="B14" s="7" t="s">
        <v>363</v>
      </c>
      <c r="C14" s="7">
        <v>7.6999999999999999E-2</v>
      </c>
      <c r="D14" s="7">
        <v>8.0000000000000002E-3</v>
      </c>
      <c r="E14" s="7">
        <v>9.6790000000000003</v>
      </c>
      <c r="F14" s="8">
        <f t="shared" si="0"/>
        <v>3.7032033228306523E-22</v>
      </c>
    </row>
    <row r="15" spans="1:26" ht="15.75" customHeight="1" x14ac:dyDescent="0.25">
      <c r="A15" s="7" t="s">
        <v>854</v>
      </c>
      <c r="B15" s="7" t="s">
        <v>855</v>
      </c>
      <c r="C15" s="7">
        <v>7.4999999999999997E-2</v>
      </c>
      <c r="D15" s="7">
        <v>8.0000000000000002E-3</v>
      </c>
      <c r="E15" s="7">
        <v>9.8179999999999996</v>
      </c>
      <c r="F15" s="8">
        <f t="shared" si="0"/>
        <v>9.4193717184815762E-23</v>
      </c>
    </row>
    <row r="16" spans="1:26" ht="15.75" customHeight="1" x14ac:dyDescent="0.25">
      <c r="A16" s="7" t="s">
        <v>126</v>
      </c>
      <c r="B16" s="7" t="s">
        <v>127</v>
      </c>
      <c r="C16" s="7">
        <v>-7.0999999999999994E-2</v>
      </c>
      <c r="D16" s="7">
        <v>6.0000000000000001E-3</v>
      </c>
      <c r="E16" s="7">
        <v>-10.991</v>
      </c>
      <c r="F16" s="8">
        <f t="shared" si="0"/>
        <v>4.2222184736531849E-28</v>
      </c>
    </row>
    <row r="17" spans="1:6" ht="15.75" customHeight="1" x14ac:dyDescent="0.25">
      <c r="A17" s="7" t="s">
        <v>64</v>
      </c>
      <c r="B17" s="7" t="s">
        <v>65</v>
      </c>
      <c r="C17" s="7">
        <v>6.9000000000000006E-2</v>
      </c>
      <c r="D17" s="7">
        <v>7.0000000000000001E-3</v>
      </c>
      <c r="E17" s="7">
        <v>10.491</v>
      </c>
      <c r="F17" s="8">
        <f t="shared" si="0"/>
        <v>9.501737167199924E-26</v>
      </c>
    </row>
    <row r="18" spans="1:6" ht="15.75" customHeight="1" x14ac:dyDescent="0.25">
      <c r="A18" s="7" t="s">
        <v>648</v>
      </c>
      <c r="B18" s="7" t="s">
        <v>649</v>
      </c>
      <c r="C18" s="7">
        <v>-5.8000000000000003E-2</v>
      </c>
      <c r="D18" s="7">
        <v>1.2999999999999999E-2</v>
      </c>
      <c r="E18" s="7">
        <v>-4.4980000000000002</v>
      </c>
      <c r="F18" s="8">
        <f t="shared" si="0"/>
        <v>6.8595697433831702E-6</v>
      </c>
    </row>
    <row r="19" spans="1:6" ht="15.75" customHeight="1" x14ac:dyDescent="0.25">
      <c r="A19" s="7" t="s">
        <v>154</v>
      </c>
      <c r="B19" s="7" t="s">
        <v>155</v>
      </c>
      <c r="C19" s="7">
        <v>5.0999999999999997E-2</v>
      </c>
      <c r="D19" s="7">
        <v>7.0000000000000001E-3</v>
      </c>
      <c r="E19" s="7">
        <v>7.24</v>
      </c>
      <c r="F19" s="8">
        <f t="shared" si="0"/>
        <v>4.4868474143471372E-13</v>
      </c>
    </row>
    <row r="20" spans="1:6" ht="15.75" customHeight="1" x14ac:dyDescent="0.25">
      <c r="A20" s="7" t="s">
        <v>38</v>
      </c>
      <c r="B20" s="7" t="s">
        <v>39</v>
      </c>
      <c r="C20" s="7">
        <v>4.8000000000000001E-2</v>
      </c>
      <c r="D20" s="7">
        <v>8.0000000000000002E-3</v>
      </c>
      <c r="E20" s="7">
        <v>5.8949999999999996</v>
      </c>
      <c r="F20" s="8">
        <f t="shared" si="0"/>
        <v>3.7468138142954352E-9</v>
      </c>
    </row>
    <row r="21" spans="1:6" ht="15.75" customHeight="1" x14ac:dyDescent="0.25">
      <c r="A21" s="7" t="s">
        <v>408</v>
      </c>
      <c r="B21" s="7" t="s">
        <v>409</v>
      </c>
      <c r="C21" s="7">
        <v>-4.7E-2</v>
      </c>
      <c r="D21" s="7">
        <v>6.0000000000000001E-3</v>
      </c>
      <c r="E21" s="7">
        <v>-8.1709999999999994</v>
      </c>
      <c r="F21" s="8">
        <f t="shared" si="0"/>
        <v>3.0584363657205024E-16</v>
      </c>
    </row>
    <row r="22" spans="1:6" ht="15.75" customHeight="1" x14ac:dyDescent="0.25">
      <c r="A22" s="7" t="s">
        <v>656</v>
      </c>
      <c r="B22" s="7" t="s">
        <v>657</v>
      </c>
      <c r="C22" s="7">
        <v>-0.04</v>
      </c>
      <c r="D22" s="7">
        <v>8.9999999999999993E-3</v>
      </c>
      <c r="E22" s="7">
        <v>-4.5720000000000001</v>
      </c>
      <c r="F22" s="8">
        <f t="shared" si="0"/>
        <v>4.8309093907435257E-6</v>
      </c>
    </row>
    <row r="23" spans="1:6" ht="15.75" customHeight="1" x14ac:dyDescent="0.25">
      <c r="A23" s="7" t="s">
        <v>654</v>
      </c>
      <c r="B23" s="7" t="s">
        <v>655</v>
      </c>
      <c r="C23" s="7">
        <v>-3.7999999999999999E-2</v>
      </c>
      <c r="D23" s="7">
        <v>2.1999999999999999E-2</v>
      </c>
      <c r="E23" s="7">
        <v>-1.6910000000000001</v>
      </c>
      <c r="F23" s="8">
        <f t="shared" si="0"/>
        <v>9.0836802651573262E-2</v>
      </c>
    </row>
    <row r="24" spans="1:6" ht="15.75" customHeight="1" x14ac:dyDescent="0.25">
      <c r="A24" s="7" t="s">
        <v>664</v>
      </c>
      <c r="B24" s="7" t="s">
        <v>665</v>
      </c>
      <c r="C24" s="7">
        <v>3.3000000000000002E-2</v>
      </c>
      <c r="D24" s="7">
        <v>8.0000000000000002E-3</v>
      </c>
      <c r="E24" s="7">
        <v>3.9449999999999998</v>
      </c>
      <c r="F24" s="8">
        <f t="shared" si="0"/>
        <v>7.9799978609501837E-5</v>
      </c>
    </row>
    <row r="25" spans="1:6" ht="15.75" customHeight="1" x14ac:dyDescent="0.25">
      <c r="A25" s="7" t="s">
        <v>674</v>
      </c>
      <c r="B25" s="7" t="s">
        <v>675</v>
      </c>
      <c r="C25" s="7">
        <v>2.1000000000000001E-2</v>
      </c>
      <c r="D25" s="7">
        <v>8.9999999999999993E-3</v>
      </c>
      <c r="E25" s="7">
        <v>2.399</v>
      </c>
      <c r="F25" s="8">
        <f t="shared" si="0"/>
        <v>1.6439914692199655E-2</v>
      </c>
    </row>
    <row r="26" spans="1:6" ht="15.75" customHeight="1" x14ac:dyDescent="0.25">
      <c r="A26" s="7" t="s">
        <v>670</v>
      </c>
      <c r="B26" s="7" t="s">
        <v>671</v>
      </c>
      <c r="C26" s="7">
        <v>-0.02</v>
      </c>
      <c r="D26" s="7">
        <v>1.7000000000000001E-2</v>
      </c>
      <c r="E26" s="7">
        <v>-1.1950000000000001</v>
      </c>
      <c r="F26" s="8">
        <f t="shared" si="0"/>
        <v>0.23208703011600665</v>
      </c>
    </row>
    <row r="27" spans="1:6" ht="15.75" customHeight="1" x14ac:dyDescent="0.25">
      <c r="A27" s="7" t="s">
        <v>124</v>
      </c>
      <c r="B27" s="7" t="s">
        <v>125</v>
      </c>
      <c r="C27" s="7">
        <v>1.7999999999999999E-2</v>
      </c>
      <c r="D27" s="7">
        <v>7.0000000000000001E-3</v>
      </c>
      <c r="E27" s="7">
        <v>2.5619999999999998</v>
      </c>
      <c r="F27" s="8">
        <f t="shared" si="0"/>
        <v>1.040713184942898E-2</v>
      </c>
    </row>
    <row r="28" spans="1:6" ht="15.75" customHeight="1" x14ac:dyDescent="0.25">
      <c r="A28" s="7" t="s">
        <v>676</v>
      </c>
      <c r="B28" s="7" t="s">
        <v>677</v>
      </c>
      <c r="C28" s="7">
        <v>-1.6E-2</v>
      </c>
      <c r="D28" s="7">
        <v>1.6E-2</v>
      </c>
      <c r="E28" s="7">
        <v>-0.997</v>
      </c>
      <c r="F28" s="8">
        <f t="shared" si="0"/>
        <v>0.31876450994328098</v>
      </c>
    </row>
    <row r="29" spans="1:6" ht="15.75" customHeight="1" x14ac:dyDescent="0.25">
      <c r="A29" s="7" t="s">
        <v>678</v>
      </c>
      <c r="B29" s="7" t="s">
        <v>679</v>
      </c>
      <c r="C29" s="7">
        <v>-8.9999999999999993E-3</v>
      </c>
      <c r="D29" s="7">
        <v>1.4999999999999999E-2</v>
      </c>
      <c r="E29" s="7">
        <v>-0.59599999999999997</v>
      </c>
      <c r="F29" s="8">
        <f t="shared" si="0"/>
        <v>0.55117522671858787</v>
      </c>
    </row>
    <row r="30" spans="1:6" ht="15.75" customHeight="1" x14ac:dyDescent="0.25">
      <c r="A30" s="7" t="s">
        <v>24</v>
      </c>
      <c r="B30" s="7" t="s">
        <v>25</v>
      </c>
      <c r="C30" s="7">
        <v>-1E-3</v>
      </c>
      <c r="D30" s="7">
        <v>8.0000000000000002E-3</v>
      </c>
      <c r="E30" s="7">
        <v>-0.13</v>
      </c>
      <c r="F30" s="8">
        <f t="shared" si="0"/>
        <v>0.89656642669087772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Z4"/>
  <sheetViews>
    <sheetView workbookViewId="0"/>
  </sheetViews>
  <sheetFormatPr defaultColWidth="12.6328125" defaultRowHeight="15.75" customHeight="1" x14ac:dyDescent="0.25"/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1010</v>
      </c>
      <c r="B2" s="7" t="s">
        <v>1011</v>
      </c>
      <c r="C2" s="7">
        <v>0.98599999999999999</v>
      </c>
      <c r="D2" s="7">
        <v>1.2999999999999999E-2</v>
      </c>
      <c r="E2" s="7">
        <v>77.685000000000002</v>
      </c>
      <c r="F2" s="8" t="str">
        <f t="shared" ref="F2:F4" si="0">IF(2*_xlfn.NORM.S.DIST(-1*ABS(E2),TRUE)=0,"&lt;5E-308",2*_xlfn.NORM.S.DIST(-1*ABS(E2),TRUE))</f>
        <v>&lt;5E-308</v>
      </c>
    </row>
    <row r="3" spans="1:26" ht="15.75" customHeight="1" x14ac:dyDescent="0.25">
      <c r="A3" s="7" t="s">
        <v>1012</v>
      </c>
      <c r="B3" s="7" t="s">
        <v>1013</v>
      </c>
      <c r="C3" s="7">
        <v>-0.94599999999999995</v>
      </c>
      <c r="D3" s="7">
        <v>1.2E-2</v>
      </c>
      <c r="E3" s="7">
        <v>-77.278000000000006</v>
      </c>
      <c r="F3" s="8" t="str">
        <f t="shared" si="0"/>
        <v>&lt;5E-308</v>
      </c>
    </row>
    <row r="4" spans="1:26" ht="15.75" customHeight="1" x14ac:dyDescent="0.25">
      <c r="A4" s="7" t="s">
        <v>1014</v>
      </c>
      <c r="B4" s="7" t="s">
        <v>1015</v>
      </c>
      <c r="C4" s="7">
        <v>0.307</v>
      </c>
      <c r="D4" s="7">
        <v>0.01</v>
      </c>
      <c r="E4" s="7">
        <v>30.187999999999999</v>
      </c>
      <c r="F4" s="8">
        <f t="shared" si="0"/>
        <v>3.4042220164890559E-200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54"/>
  <sheetViews>
    <sheetView workbookViewId="0">
      <selection activeCell="F1" sqref="F1"/>
    </sheetView>
  </sheetViews>
  <sheetFormatPr defaultColWidth="12.6328125" defaultRowHeight="15.75" customHeight="1" x14ac:dyDescent="0.25"/>
  <cols>
    <col min="2" max="2" width="78.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188</v>
      </c>
      <c r="B2" s="7" t="s">
        <v>189</v>
      </c>
      <c r="C2" s="7">
        <v>0.89300000000000002</v>
      </c>
      <c r="D2" s="7">
        <v>1.4999999999999999E-2</v>
      </c>
      <c r="E2" s="7">
        <v>61.307000000000002</v>
      </c>
      <c r="F2" s="8" t="str">
        <f t="shared" ref="F2:F54" si="0">IF(2*_xlfn.NORM.S.DIST(-1*ABS(E2),TRUE)=0,"&lt;5E-308",2*_xlfn.NORM.S.DIST(-1*ABS(E2),TRUE))</f>
        <v>&lt;5E-308</v>
      </c>
    </row>
    <row r="3" spans="1:26" ht="15.75" customHeight="1" x14ac:dyDescent="0.25">
      <c r="A3" s="7" t="s">
        <v>134</v>
      </c>
      <c r="B3" s="7" t="s">
        <v>135</v>
      </c>
      <c r="C3" s="7">
        <v>0.85499999999999998</v>
      </c>
      <c r="D3" s="7">
        <v>4.0000000000000001E-3</v>
      </c>
      <c r="E3" s="7">
        <v>210.875</v>
      </c>
      <c r="F3" s="8" t="str">
        <f t="shared" si="0"/>
        <v>&lt;5E-308</v>
      </c>
    </row>
    <row r="4" spans="1:26" ht="15.75" customHeight="1" x14ac:dyDescent="0.25">
      <c r="A4" s="7" t="s">
        <v>116</v>
      </c>
      <c r="B4" s="7" t="s">
        <v>117</v>
      </c>
      <c r="C4" s="7">
        <v>0.78900000000000003</v>
      </c>
      <c r="D4" s="7">
        <v>4.0000000000000001E-3</v>
      </c>
      <c r="E4" s="7">
        <v>205.94900000000001</v>
      </c>
      <c r="F4" s="8" t="str">
        <f t="shared" si="0"/>
        <v>&lt;5E-308</v>
      </c>
    </row>
    <row r="5" spans="1:26" ht="15.75" customHeight="1" x14ac:dyDescent="0.25">
      <c r="A5" s="7" t="s">
        <v>148</v>
      </c>
      <c r="B5" s="7" t="s">
        <v>149</v>
      </c>
      <c r="C5" s="7">
        <v>0.77200000000000002</v>
      </c>
      <c r="D5" s="7">
        <v>4.0000000000000001E-3</v>
      </c>
      <c r="E5" s="7">
        <v>174.54499999999999</v>
      </c>
      <c r="F5" s="8" t="str">
        <f t="shared" si="0"/>
        <v>&lt;5E-308</v>
      </c>
    </row>
    <row r="6" spans="1:26" ht="15.75" customHeight="1" x14ac:dyDescent="0.25">
      <c r="A6" s="7" t="s">
        <v>190</v>
      </c>
      <c r="B6" s="7" t="s">
        <v>191</v>
      </c>
      <c r="C6" s="7">
        <v>0.746</v>
      </c>
      <c r="D6" s="7">
        <v>1.9E-2</v>
      </c>
      <c r="E6" s="7">
        <v>40.143000000000001</v>
      </c>
      <c r="F6" s="8" t="str">
        <f t="shared" si="0"/>
        <v>&lt;5E-308</v>
      </c>
    </row>
    <row r="7" spans="1:26" ht="15.75" customHeight="1" x14ac:dyDescent="0.25">
      <c r="A7" s="7" t="s">
        <v>120</v>
      </c>
      <c r="B7" s="7" t="s">
        <v>121</v>
      </c>
      <c r="C7" s="7">
        <v>0.73</v>
      </c>
      <c r="D7" s="7">
        <v>5.0000000000000001E-3</v>
      </c>
      <c r="E7" s="7">
        <v>158.31700000000001</v>
      </c>
      <c r="F7" s="8" t="str">
        <f t="shared" si="0"/>
        <v>&lt;5E-308</v>
      </c>
    </row>
    <row r="8" spans="1:26" ht="15.75" customHeight="1" x14ac:dyDescent="0.25">
      <c r="A8" s="7" t="s">
        <v>108</v>
      </c>
      <c r="B8" s="7" t="s">
        <v>109</v>
      </c>
      <c r="C8" s="7">
        <v>0.72299999999999998</v>
      </c>
      <c r="D8" s="7">
        <v>4.0000000000000001E-3</v>
      </c>
      <c r="E8" s="7">
        <v>171.28100000000001</v>
      </c>
      <c r="F8" s="8" t="str">
        <f t="shared" si="0"/>
        <v>&lt;5E-308</v>
      </c>
    </row>
    <row r="9" spans="1:26" ht="15.75" customHeight="1" x14ac:dyDescent="0.25">
      <c r="A9" s="7" t="s">
        <v>122</v>
      </c>
      <c r="B9" s="7" t="s">
        <v>123</v>
      </c>
      <c r="C9" s="7">
        <v>0.69</v>
      </c>
      <c r="D9" s="7">
        <v>7.0000000000000001E-3</v>
      </c>
      <c r="E9" s="7">
        <v>95.403000000000006</v>
      </c>
      <c r="F9" s="8" t="str">
        <f t="shared" si="0"/>
        <v>&lt;5E-308</v>
      </c>
    </row>
    <row r="10" spans="1:26" ht="15.75" customHeight="1" x14ac:dyDescent="0.25">
      <c r="A10" s="7" t="s">
        <v>110</v>
      </c>
      <c r="B10" s="7" t="s">
        <v>111</v>
      </c>
      <c r="C10" s="7">
        <v>0.68500000000000005</v>
      </c>
      <c r="D10" s="7">
        <v>4.0000000000000001E-3</v>
      </c>
      <c r="E10" s="7">
        <v>152.84299999999999</v>
      </c>
      <c r="F10" s="8" t="str">
        <f t="shared" si="0"/>
        <v>&lt;5E-308</v>
      </c>
    </row>
    <row r="11" spans="1:26" ht="15.75" customHeight="1" x14ac:dyDescent="0.25">
      <c r="A11" s="7" t="s">
        <v>152</v>
      </c>
      <c r="B11" s="7" t="s">
        <v>153</v>
      </c>
      <c r="C11" s="7">
        <v>0.66700000000000004</v>
      </c>
      <c r="D11" s="7">
        <v>6.0000000000000001E-3</v>
      </c>
      <c r="E11" s="7">
        <v>113.232</v>
      </c>
      <c r="F11" s="8" t="str">
        <f t="shared" si="0"/>
        <v>&lt;5E-308</v>
      </c>
    </row>
    <row r="12" spans="1:26" ht="15.75" customHeight="1" x14ac:dyDescent="0.25">
      <c r="A12" s="7" t="s">
        <v>146</v>
      </c>
      <c r="B12" s="7" t="s">
        <v>147</v>
      </c>
      <c r="C12" s="7">
        <v>0.65700000000000003</v>
      </c>
      <c r="D12" s="7">
        <v>5.0000000000000001E-3</v>
      </c>
      <c r="E12" s="7">
        <v>140.19999999999999</v>
      </c>
      <c r="F12" s="8" t="str">
        <f t="shared" si="0"/>
        <v>&lt;5E-308</v>
      </c>
    </row>
    <row r="13" spans="1:26" ht="15.75" customHeight="1" x14ac:dyDescent="0.25">
      <c r="A13" s="7" t="s">
        <v>68</v>
      </c>
      <c r="B13" s="7" t="s">
        <v>69</v>
      </c>
      <c r="C13" s="7">
        <v>0.65</v>
      </c>
      <c r="D13" s="7">
        <v>6.0000000000000001E-3</v>
      </c>
      <c r="E13" s="7">
        <v>109.604</v>
      </c>
      <c r="F13" s="8" t="str">
        <f t="shared" si="0"/>
        <v>&lt;5E-308</v>
      </c>
    </row>
    <row r="14" spans="1:26" ht="15.75" customHeight="1" x14ac:dyDescent="0.25">
      <c r="A14" s="7" t="s">
        <v>100</v>
      </c>
      <c r="B14" s="7" t="s">
        <v>101</v>
      </c>
      <c r="C14" s="7">
        <v>0.63</v>
      </c>
      <c r="D14" s="7">
        <v>5.0000000000000001E-3</v>
      </c>
      <c r="E14" s="7">
        <v>134.18799999999999</v>
      </c>
      <c r="F14" s="8" t="str">
        <f t="shared" si="0"/>
        <v>&lt;5E-308</v>
      </c>
    </row>
    <row r="15" spans="1:26" ht="15.75" customHeight="1" x14ac:dyDescent="0.25">
      <c r="A15" s="7" t="s">
        <v>74</v>
      </c>
      <c r="B15" s="7" t="s">
        <v>75</v>
      </c>
      <c r="C15" s="7">
        <v>0.53500000000000003</v>
      </c>
      <c r="D15" s="7">
        <v>6.0000000000000001E-3</v>
      </c>
      <c r="E15" s="7">
        <v>96.042000000000002</v>
      </c>
      <c r="F15" s="8" t="str">
        <f t="shared" si="0"/>
        <v>&lt;5E-308</v>
      </c>
    </row>
    <row r="16" spans="1:26" ht="15.75" customHeight="1" x14ac:dyDescent="0.25">
      <c r="A16" s="7" t="s">
        <v>38</v>
      </c>
      <c r="B16" s="7" t="s">
        <v>39</v>
      </c>
      <c r="C16" s="7">
        <v>0.51200000000000001</v>
      </c>
      <c r="D16" s="7">
        <v>6.0000000000000001E-3</v>
      </c>
      <c r="E16" s="7">
        <v>85.667000000000002</v>
      </c>
      <c r="F16" s="8" t="str">
        <f t="shared" si="0"/>
        <v>&lt;5E-308</v>
      </c>
    </row>
    <row r="17" spans="1:6" ht="15.75" customHeight="1" x14ac:dyDescent="0.25">
      <c r="A17" s="7" t="s">
        <v>192</v>
      </c>
      <c r="B17" s="7" t="s">
        <v>193</v>
      </c>
      <c r="C17" s="7">
        <v>0.51</v>
      </c>
      <c r="D17" s="7">
        <v>1.2E-2</v>
      </c>
      <c r="E17" s="7">
        <v>42.994999999999997</v>
      </c>
      <c r="F17" s="8" t="str">
        <f t="shared" si="0"/>
        <v>&lt;5E-308</v>
      </c>
    </row>
    <row r="18" spans="1:6" ht="15.75" customHeight="1" x14ac:dyDescent="0.25">
      <c r="A18" s="7" t="s">
        <v>52</v>
      </c>
      <c r="B18" s="7" t="s">
        <v>53</v>
      </c>
      <c r="C18" s="7">
        <v>0.50900000000000001</v>
      </c>
      <c r="D18" s="7">
        <v>0.01</v>
      </c>
      <c r="E18" s="7">
        <v>53.156999999999996</v>
      </c>
      <c r="F18" s="8" t="str">
        <f t="shared" si="0"/>
        <v>&lt;5E-308</v>
      </c>
    </row>
    <row r="19" spans="1:6" ht="15.75" customHeight="1" x14ac:dyDescent="0.25">
      <c r="A19" s="7" t="s">
        <v>44</v>
      </c>
      <c r="B19" s="7" t="s">
        <v>45</v>
      </c>
      <c r="C19" s="7">
        <v>0.497</v>
      </c>
      <c r="D19" s="7">
        <v>1.6E-2</v>
      </c>
      <c r="E19" s="7">
        <v>30.861000000000001</v>
      </c>
      <c r="F19" s="8">
        <f t="shared" si="0"/>
        <v>3.9880089515224782E-209</v>
      </c>
    </row>
    <row r="20" spans="1:6" ht="15.75" customHeight="1" x14ac:dyDescent="0.25">
      <c r="A20" s="7" t="s">
        <v>194</v>
      </c>
      <c r="B20" s="7" t="s">
        <v>195</v>
      </c>
      <c r="C20" s="7">
        <v>0.42099999999999999</v>
      </c>
      <c r="D20" s="7">
        <v>1.2999999999999999E-2</v>
      </c>
      <c r="E20" s="7">
        <v>33.314999999999998</v>
      </c>
      <c r="F20" s="8">
        <f t="shared" si="0"/>
        <v>2.3416762722565262E-243</v>
      </c>
    </row>
    <row r="21" spans="1:6" ht="15.75" customHeight="1" x14ac:dyDescent="0.25">
      <c r="A21" s="7" t="s">
        <v>118</v>
      </c>
      <c r="B21" s="7" t="s">
        <v>119</v>
      </c>
      <c r="C21" s="7">
        <v>0.39300000000000002</v>
      </c>
      <c r="D21" s="7">
        <v>7.0000000000000001E-3</v>
      </c>
      <c r="E21" s="7">
        <v>58.273000000000003</v>
      </c>
      <c r="F21" s="8" t="str">
        <f t="shared" si="0"/>
        <v>&lt;5E-308</v>
      </c>
    </row>
    <row r="22" spans="1:6" ht="15.75" customHeight="1" x14ac:dyDescent="0.25">
      <c r="A22" s="7" t="s">
        <v>196</v>
      </c>
      <c r="B22" s="7" t="s">
        <v>197</v>
      </c>
      <c r="C22" s="7">
        <v>0.378</v>
      </c>
      <c r="D22" s="7">
        <v>8.9999999999999993E-3</v>
      </c>
      <c r="E22" s="7">
        <v>41.503999999999998</v>
      </c>
      <c r="F22" s="8" t="str">
        <f t="shared" si="0"/>
        <v>&lt;5E-308</v>
      </c>
    </row>
    <row r="23" spans="1:6" ht="15.75" customHeight="1" x14ac:dyDescent="0.25">
      <c r="A23" s="7" t="s">
        <v>72</v>
      </c>
      <c r="B23" s="7" t="s">
        <v>73</v>
      </c>
      <c r="C23" s="7">
        <v>0.35899999999999999</v>
      </c>
      <c r="D23" s="7">
        <v>1.2E-2</v>
      </c>
      <c r="E23" s="7">
        <v>30.777999999999999</v>
      </c>
      <c r="F23" s="8">
        <f t="shared" si="0"/>
        <v>5.1624587320454183E-208</v>
      </c>
    </row>
    <row r="24" spans="1:6" ht="15.75" customHeight="1" x14ac:dyDescent="0.25">
      <c r="A24" s="7" t="s">
        <v>90</v>
      </c>
      <c r="B24" s="7" t="s">
        <v>91</v>
      </c>
      <c r="C24" s="7">
        <v>0.34</v>
      </c>
      <c r="D24" s="7">
        <v>6.0000000000000001E-3</v>
      </c>
      <c r="E24" s="7">
        <v>59.262</v>
      </c>
      <c r="F24" s="8" t="str">
        <f t="shared" si="0"/>
        <v>&lt;5E-308</v>
      </c>
    </row>
    <row r="25" spans="1:6" ht="15.75" customHeight="1" x14ac:dyDescent="0.25">
      <c r="A25" s="7" t="s">
        <v>198</v>
      </c>
      <c r="B25" s="7" t="s">
        <v>199</v>
      </c>
      <c r="C25" s="7">
        <v>0.32600000000000001</v>
      </c>
      <c r="D25" s="7">
        <v>8.0000000000000002E-3</v>
      </c>
      <c r="E25" s="7">
        <v>39.555</v>
      </c>
      <c r="F25" s="8" t="str">
        <f t="shared" si="0"/>
        <v>&lt;5E-308</v>
      </c>
    </row>
    <row r="26" spans="1:6" ht="15.75" customHeight="1" x14ac:dyDescent="0.25">
      <c r="A26" s="7" t="s">
        <v>86</v>
      </c>
      <c r="B26" s="7" t="s">
        <v>87</v>
      </c>
      <c r="C26" s="7">
        <v>0.314</v>
      </c>
      <c r="D26" s="7">
        <v>7.0000000000000001E-3</v>
      </c>
      <c r="E26" s="7">
        <v>41.908999999999999</v>
      </c>
      <c r="F26" s="8" t="str">
        <f t="shared" si="0"/>
        <v>&lt;5E-308</v>
      </c>
    </row>
    <row r="27" spans="1:6" ht="15.75" customHeight="1" x14ac:dyDescent="0.25">
      <c r="A27" s="7" t="s">
        <v>58</v>
      </c>
      <c r="B27" s="7" t="s">
        <v>59</v>
      </c>
      <c r="C27" s="7">
        <v>0.29699999999999999</v>
      </c>
      <c r="D27" s="7">
        <v>8.0000000000000002E-3</v>
      </c>
      <c r="E27" s="7">
        <v>37.759</v>
      </c>
      <c r="F27" s="8" t="str">
        <f t="shared" si="0"/>
        <v>&lt;5E-308</v>
      </c>
    </row>
    <row r="28" spans="1:6" ht="15.75" customHeight="1" x14ac:dyDescent="0.25">
      <c r="A28" s="7" t="s">
        <v>200</v>
      </c>
      <c r="B28" s="7" t="s">
        <v>201</v>
      </c>
      <c r="C28" s="7">
        <v>0.28199999999999997</v>
      </c>
      <c r="D28" s="7">
        <v>1.0999999999999999E-2</v>
      </c>
      <c r="E28" s="7">
        <v>24.524000000000001</v>
      </c>
      <c r="F28" s="8">
        <f t="shared" si="0"/>
        <v>8.1942273759475549E-133</v>
      </c>
    </row>
    <row r="29" spans="1:6" ht="15.75" customHeight="1" x14ac:dyDescent="0.25">
      <c r="A29" s="7" t="s">
        <v>82</v>
      </c>
      <c r="B29" s="7" t="s">
        <v>83</v>
      </c>
      <c r="C29" s="7">
        <v>0.27400000000000002</v>
      </c>
      <c r="D29" s="7">
        <v>8.0000000000000002E-3</v>
      </c>
      <c r="E29" s="7">
        <v>36.546999999999997</v>
      </c>
      <c r="F29" s="8">
        <f t="shared" si="0"/>
        <v>1.9899408481974261E-292</v>
      </c>
    </row>
    <row r="30" spans="1:6" ht="15.75" customHeight="1" x14ac:dyDescent="0.25">
      <c r="A30" s="7" t="s">
        <v>54</v>
      </c>
      <c r="B30" s="7" t="s">
        <v>55</v>
      </c>
      <c r="C30" s="7">
        <v>0.25900000000000001</v>
      </c>
      <c r="D30" s="7">
        <v>7.0000000000000001E-3</v>
      </c>
      <c r="E30" s="7">
        <v>38.015000000000001</v>
      </c>
      <c r="F30" s="8" t="str">
        <f t="shared" si="0"/>
        <v>&lt;5E-308</v>
      </c>
    </row>
    <row r="31" spans="1:6" ht="15.75" customHeight="1" x14ac:dyDescent="0.25">
      <c r="A31" s="7" t="s">
        <v>76</v>
      </c>
      <c r="B31" s="7" t="s">
        <v>77</v>
      </c>
      <c r="C31" s="7">
        <v>0.255</v>
      </c>
      <c r="D31" s="7">
        <v>7.0000000000000001E-3</v>
      </c>
      <c r="E31" s="7">
        <v>38.929000000000002</v>
      </c>
      <c r="F31" s="8" t="str">
        <f t="shared" si="0"/>
        <v>&lt;5E-308</v>
      </c>
    </row>
    <row r="32" spans="1:6" ht="15.75" customHeight="1" x14ac:dyDescent="0.25">
      <c r="A32" s="7" t="s">
        <v>66</v>
      </c>
      <c r="B32" s="7" t="s">
        <v>67</v>
      </c>
      <c r="C32" s="7">
        <v>0.248</v>
      </c>
      <c r="D32" s="7">
        <v>6.0000000000000001E-3</v>
      </c>
      <c r="E32" s="7">
        <v>38.457000000000001</v>
      </c>
      <c r="F32" s="8" t="str">
        <f t="shared" si="0"/>
        <v>&lt;5E-308</v>
      </c>
    </row>
    <row r="33" spans="1:6" ht="15.75" customHeight="1" x14ac:dyDescent="0.25">
      <c r="A33" s="7" t="s">
        <v>18</v>
      </c>
      <c r="B33" s="7" t="s">
        <v>19</v>
      </c>
      <c r="C33" s="7">
        <v>0.247</v>
      </c>
      <c r="D33" s="7">
        <v>7.0000000000000001E-3</v>
      </c>
      <c r="E33" s="7">
        <v>36.369</v>
      </c>
      <c r="F33" s="8">
        <f t="shared" si="0"/>
        <v>1.3161998142148755E-289</v>
      </c>
    </row>
    <row r="34" spans="1:6" ht="15.75" customHeight="1" x14ac:dyDescent="0.25">
      <c r="A34" s="7" t="s">
        <v>6</v>
      </c>
      <c r="B34" s="7" t="s">
        <v>7</v>
      </c>
      <c r="C34" s="7">
        <v>0.24099999999999999</v>
      </c>
      <c r="D34" s="7">
        <v>6.0000000000000001E-3</v>
      </c>
      <c r="E34" s="7">
        <v>40.213000000000001</v>
      </c>
      <c r="F34" s="8" t="str">
        <f t="shared" si="0"/>
        <v>&lt;5E-308</v>
      </c>
    </row>
    <row r="35" spans="1:6" ht="15.75" customHeight="1" x14ac:dyDescent="0.25">
      <c r="A35" s="7" t="s">
        <v>136</v>
      </c>
      <c r="B35" s="7" t="s">
        <v>137</v>
      </c>
      <c r="C35" s="7">
        <v>0.23</v>
      </c>
      <c r="D35" s="7">
        <v>8.0000000000000002E-3</v>
      </c>
      <c r="E35" s="7">
        <v>29.821999999999999</v>
      </c>
      <c r="F35" s="8">
        <f t="shared" si="0"/>
        <v>2.0260582037561112E-195</v>
      </c>
    </row>
    <row r="36" spans="1:6" ht="15.75" customHeight="1" x14ac:dyDescent="0.25">
      <c r="A36" s="7" t="s">
        <v>48</v>
      </c>
      <c r="B36" s="7" t="s">
        <v>49</v>
      </c>
      <c r="C36" s="7">
        <v>0.22800000000000001</v>
      </c>
      <c r="D36" s="7">
        <v>7.0000000000000001E-3</v>
      </c>
      <c r="E36" s="7">
        <v>33.957999999999998</v>
      </c>
      <c r="F36" s="8">
        <f t="shared" si="0"/>
        <v>9.2939661355262594E-253</v>
      </c>
    </row>
    <row r="37" spans="1:6" ht="15.75" customHeight="1" x14ac:dyDescent="0.25">
      <c r="A37" s="7" t="s">
        <v>88</v>
      </c>
      <c r="B37" s="7" t="s">
        <v>89</v>
      </c>
      <c r="C37" s="7">
        <v>0.22800000000000001</v>
      </c>
      <c r="D37" s="7">
        <v>7.0000000000000001E-3</v>
      </c>
      <c r="E37" s="7">
        <v>32.49</v>
      </c>
      <c r="F37" s="8">
        <f t="shared" si="0"/>
        <v>1.4761504974435609E-231</v>
      </c>
    </row>
    <row r="38" spans="1:6" ht="15.75" customHeight="1" x14ac:dyDescent="0.25">
      <c r="A38" s="7" t="s">
        <v>60</v>
      </c>
      <c r="B38" s="7" t="s">
        <v>61</v>
      </c>
      <c r="C38" s="7">
        <v>0.22700000000000001</v>
      </c>
      <c r="D38" s="7">
        <v>7.0000000000000001E-3</v>
      </c>
      <c r="E38" s="7">
        <v>31.626000000000001</v>
      </c>
      <c r="F38" s="8">
        <f t="shared" si="0"/>
        <v>1.6216256545171574E-219</v>
      </c>
    </row>
    <row r="39" spans="1:6" ht="15.75" customHeight="1" x14ac:dyDescent="0.25">
      <c r="A39" s="7" t="s">
        <v>40</v>
      </c>
      <c r="B39" s="7" t="s">
        <v>41</v>
      </c>
      <c r="C39" s="7">
        <v>0.223</v>
      </c>
      <c r="D39" s="7">
        <v>6.0000000000000001E-3</v>
      </c>
      <c r="E39" s="7">
        <v>38.197000000000003</v>
      </c>
      <c r="F39" s="8" t="str">
        <f t="shared" si="0"/>
        <v>&lt;5E-308</v>
      </c>
    </row>
    <row r="40" spans="1:6" ht="15.75" customHeight="1" x14ac:dyDescent="0.25">
      <c r="A40" s="7" t="s">
        <v>50</v>
      </c>
      <c r="B40" s="7" t="s">
        <v>51</v>
      </c>
      <c r="C40" s="7">
        <v>0.222</v>
      </c>
      <c r="D40" s="7">
        <v>7.0000000000000001E-3</v>
      </c>
      <c r="E40" s="7">
        <v>33.305</v>
      </c>
      <c r="F40" s="8">
        <f t="shared" si="0"/>
        <v>3.2682893060110024E-243</v>
      </c>
    </row>
    <row r="41" spans="1:6" ht="15.75" customHeight="1" x14ac:dyDescent="0.25">
      <c r="A41" s="7" t="s">
        <v>42</v>
      </c>
      <c r="B41" s="7" t="s">
        <v>43</v>
      </c>
      <c r="C41" s="7">
        <v>0.21299999999999999</v>
      </c>
      <c r="D41" s="7">
        <v>6.0000000000000001E-3</v>
      </c>
      <c r="E41" s="7">
        <v>34.095999999999997</v>
      </c>
      <c r="F41" s="8">
        <f t="shared" si="0"/>
        <v>8.4550250067043831E-255</v>
      </c>
    </row>
    <row r="42" spans="1:6" ht="15.75" customHeight="1" x14ac:dyDescent="0.25">
      <c r="A42" s="7" t="s">
        <v>80</v>
      </c>
      <c r="B42" s="7" t="s">
        <v>81</v>
      </c>
      <c r="C42" s="7">
        <v>0.21199999999999999</v>
      </c>
      <c r="D42" s="7">
        <v>7.0000000000000001E-3</v>
      </c>
      <c r="E42" s="7">
        <v>29.588999999999999</v>
      </c>
      <c r="F42" s="8">
        <f t="shared" si="0"/>
        <v>2.0699912537724854E-192</v>
      </c>
    </row>
    <row r="43" spans="1:6" ht="15.75" customHeight="1" x14ac:dyDescent="0.25">
      <c r="A43" s="7" t="s">
        <v>10</v>
      </c>
      <c r="B43" s="7" t="s">
        <v>11</v>
      </c>
      <c r="C43" s="7">
        <v>0.20699999999999999</v>
      </c>
      <c r="D43" s="7">
        <v>6.0000000000000001E-3</v>
      </c>
      <c r="E43" s="7">
        <v>35.685000000000002</v>
      </c>
      <c r="F43" s="8">
        <f t="shared" si="0"/>
        <v>6.7552697816241642E-279</v>
      </c>
    </row>
    <row r="44" spans="1:6" ht="15.75" customHeight="1" x14ac:dyDescent="0.25">
      <c r="A44" s="7" t="s">
        <v>12</v>
      </c>
      <c r="B44" s="7" t="s">
        <v>13</v>
      </c>
      <c r="C44" s="7">
        <v>0.20399999999999999</v>
      </c>
      <c r="D44" s="7">
        <v>6.0000000000000001E-3</v>
      </c>
      <c r="E44" s="7">
        <v>33.777999999999999</v>
      </c>
      <c r="F44" s="8">
        <f t="shared" si="0"/>
        <v>4.1501963442883753E-250</v>
      </c>
    </row>
    <row r="45" spans="1:6" ht="15.75" customHeight="1" x14ac:dyDescent="0.25">
      <c r="A45" s="7" t="s">
        <v>14</v>
      </c>
      <c r="B45" s="7" t="s">
        <v>15</v>
      </c>
      <c r="C45" s="7">
        <v>0.2</v>
      </c>
      <c r="D45" s="7">
        <v>6.0000000000000001E-3</v>
      </c>
      <c r="E45" s="7">
        <v>34.49</v>
      </c>
      <c r="F45" s="8">
        <f t="shared" si="0"/>
        <v>1.1328929698159377E-260</v>
      </c>
    </row>
    <row r="46" spans="1:6" ht="15.75" customHeight="1" x14ac:dyDescent="0.25">
      <c r="A46" s="7" t="s">
        <v>70</v>
      </c>
      <c r="B46" s="7" t="s">
        <v>71</v>
      </c>
      <c r="C46" s="7">
        <v>0.185</v>
      </c>
      <c r="D46" s="7">
        <v>7.0000000000000001E-3</v>
      </c>
      <c r="E46" s="7">
        <v>26.413</v>
      </c>
      <c r="F46" s="8">
        <f t="shared" si="0"/>
        <v>9.7157071070459855E-154</v>
      </c>
    </row>
    <row r="47" spans="1:6" ht="15.75" customHeight="1" x14ac:dyDescent="0.25">
      <c r="A47" s="7" t="s">
        <v>94</v>
      </c>
      <c r="B47" s="7" t="s">
        <v>95</v>
      </c>
      <c r="C47" s="7">
        <v>0.18099999999999999</v>
      </c>
      <c r="D47" s="7">
        <v>6.0000000000000001E-3</v>
      </c>
      <c r="E47" s="7">
        <v>28.108000000000001</v>
      </c>
      <c r="F47" s="8">
        <f t="shared" si="0"/>
        <v>7.8214256660335055E-174</v>
      </c>
    </row>
    <row r="48" spans="1:6" ht="15.75" customHeight="1" x14ac:dyDescent="0.25">
      <c r="A48" s="7" t="s">
        <v>92</v>
      </c>
      <c r="B48" s="7" t="s">
        <v>93</v>
      </c>
      <c r="C48" s="7">
        <v>0.17699999999999999</v>
      </c>
      <c r="D48" s="7">
        <v>7.0000000000000001E-3</v>
      </c>
      <c r="E48" s="7">
        <v>25.074999999999999</v>
      </c>
      <c r="F48" s="8">
        <f t="shared" si="0"/>
        <v>9.3209874379506309E-139</v>
      </c>
    </row>
    <row r="49" spans="1:6" ht="15.75" customHeight="1" x14ac:dyDescent="0.25">
      <c r="A49" s="7" t="s">
        <v>114</v>
      </c>
      <c r="B49" s="7" t="s">
        <v>115</v>
      </c>
      <c r="C49" s="7">
        <v>0.154</v>
      </c>
      <c r="D49" s="7">
        <v>8.0000000000000002E-3</v>
      </c>
      <c r="E49" s="7">
        <v>20.425000000000001</v>
      </c>
      <c r="F49" s="8">
        <f t="shared" si="0"/>
        <v>1.0025855531311539E-92</v>
      </c>
    </row>
    <row r="50" spans="1:6" ht="15.75" customHeight="1" x14ac:dyDescent="0.25">
      <c r="A50" s="7" t="s">
        <v>78</v>
      </c>
      <c r="B50" s="7" t="s">
        <v>79</v>
      </c>
      <c r="C50" s="7">
        <v>0.152</v>
      </c>
      <c r="D50" s="7">
        <v>6.0000000000000001E-3</v>
      </c>
      <c r="E50" s="7">
        <v>26.149000000000001</v>
      </c>
      <c r="F50" s="8">
        <f t="shared" si="0"/>
        <v>1.0116715642065774E-150</v>
      </c>
    </row>
    <row r="51" spans="1:6" ht="15.75" customHeight="1" x14ac:dyDescent="0.25">
      <c r="A51" s="7" t="s">
        <v>84</v>
      </c>
      <c r="B51" s="7" t="s">
        <v>85</v>
      </c>
      <c r="C51" s="7">
        <v>0.14899999999999999</v>
      </c>
      <c r="D51" s="7">
        <v>6.0000000000000001E-3</v>
      </c>
      <c r="E51" s="7">
        <v>22.997</v>
      </c>
      <c r="F51" s="8">
        <f t="shared" si="0"/>
        <v>4.9948843498780798E-117</v>
      </c>
    </row>
    <row r="52" spans="1:6" ht="15.75" customHeight="1" x14ac:dyDescent="0.25">
      <c r="A52" s="7" t="s">
        <v>102</v>
      </c>
      <c r="B52" s="7" t="s">
        <v>103</v>
      </c>
      <c r="C52" s="7">
        <v>0.13600000000000001</v>
      </c>
      <c r="D52" s="7">
        <v>7.0000000000000001E-3</v>
      </c>
      <c r="E52" s="7">
        <v>20.048999999999999</v>
      </c>
      <c r="F52" s="8">
        <f t="shared" si="0"/>
        <v>2.0594308082964975E-89</v>
      </c>
    </row>
    <row r="53" spans="1:6" ht="15.75" customHeight="1" x14ac:dyDescent="0.25">
      <c r="A53" s="7" t="s">
        <v>26</v>
      </c>
      <c r="B53" s="7" t="s">
        <v>27</v>
      </c>
      <c r="C53" s="7">
        <v>0.124</v>
      </c>
      <c r="D53" s="7">
        <v>6.0000000000000001E-3</v>
      </c>
      <c r="E53" s="7">
        <v>19.957000000000001</v>
      </c>
      <c r="F53" s="8">
        <f t="shared" si="0"/>
        <v>1.3030362985016725E-88</v>
      </c>
    </row>
    <row r="54" spans="1:6" ht="15.75" customHeight="1" x14ac:dyDescent="0.25">
      <c r="A54" s="7" t="s">
        <v>20</v>
      </c>
      <c r="B54" s="7" t="s">
        <v>21</v>
      </c>
      <c r="C54" s="7">
        <v>6.5000000000000002E-2</v>
      </c>
      <c r="D54" s="7">
        <v>6.0000000000000001E-3</v>
      </c>
      <c r="E54" s="7">
        <v>10.863</v>
      </c>
      <c r="F54" s="8">
        <f t="shared" si="0"/>
        <v>1.7297162081581656E-27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33"/>
  <sheetViews>
    <sheetView workbookViewId="0"/>
  </sheetViews>
  <sheetFormatPr defaultColWidth="12.6328125" defaultRowHeight="15.75" customHeight="1" x14ac:dyDescent="0.25"/>
  <cols>
    <col min="2" max="2" width="105.3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202</v>
      </c>
      <c r="B2" s="7" t="s">
        <v>203</v>
      </c>
      <c r="C2" s="7">
        <v>0.97399999999999998</v>
      </c>
      <c r="D2" s="7">
        <v>1E-3</v>
      </c>
      <c r="E2" s="7">
        <v>666.03499999999997</v>
      </c>
      <c r="F2" s="8" t="str">
        <f t="shared" ref="F2:F33" si="0">IF(2*_xlfn.NORM.S.DIST(-1*ABS(E2),TRUE)=0,"&lt;5E-308",2*_xlfn.NORM.S.DIST(-1*ABS(E2),TRUE))</f>
        <v>&lt;5E-308</v>
      </c>
    </row>
    <row r="3" spans="1:26" ht="15.75" customHeight="1" x14ac:dyDescent="0.25">
      <c r="A3" s="7" t="s">
        <v>204</v>
      </c>
      <c r="B3" s="7" t="s">
        <v>205</v>
      </c>
      <c r="C3" s="7">
        <v>-0.94499999999999995</v>
      </c>
      <c r="D3" s="7">
        <v>3.0000000000000001E-3</v>
      </c>
      <c r="E3" s="7">
        <v>-338.06799999999998</v>
      </c>
      <c r="F3" s="8" t="str">
        <f t="shared" si="0"/>
        <v>&lt;5E-308</v>
      </c>
    </row>
    <row r="4" spans="1:26" ht="15.75" customHeight="1" x14ac:dyDescent="0.25">
      <c r="A4" s="7" t="s">
        <v>206</v>
      </c>
      <c r="B4" s="7" t="s">
        <v>207</v>
      </c>
      <c r="C4" s="7">
        <v>0.91300000000000003</v>
      </c>
      <c r="D4" s="7">
        <v>3.0000000000000001E-3</v>
      </c>
      <c r="E4" s="7">
        <v>344.76799999999997</v>
      </c>
      <c r="F4" s="8" t="str">
        <f t="shared" si="0"/>
        <v>&lt;5E-308</v>
      </c>
    </row>
    <row r="5" spans="1:26" ht="15.75" customHeight="1" x14ac:dyDescent="0.25">
      <c r="A5" s="7" t="s">
        <v>208</v>
      </c>
      <c r="B5" s="7" t="s">
        <v>209</v>
      </c>
      <c r="C5" s="7">
        <v>-0.876</v>
      </c>
      <c r="D5" s="7">
        <v>3.0000000000000001E-3</v>
      </c>
      <c r="E5" s="7">
        <v>-315.39499999999998</v>
      </c>
      <c r="F5" s="8" t="str">
        <f t="shared" si="0"/>
        <v>&lt;5E-308</v>
      </c>
    </row>
    <row r="6" spans="1:26" ht="15.75" customHeight="1" x14ac:dyDescent="0.25">
      <c r="A6" s="7" t="s">
        <v>210</v>
      </c>
      <c r="B6" s="7" t="s">
        <v>211</v>
      </c>
      <c r="C6" s="7">
        <v>0.83799999999999997</v>
      </c>
      <c r="D6" s="7">
        <v>2E-3</v>
      </c>
      <c r="E6" s="7">
        <v>495.95400000000001</v>
      </c>
      <c r="F6" s="8" t="str">
        <f t="shared" si="0"/>
        <v>&lt;5E-308</v>
      </c>
    </row>
    <row r="7" spans="1:26" ht="15.75" customHeight="1" x14ac:dyDescent="0.25">
      <c r="A7" s="7" t="s">
        <v>212</v>
      </c>
      <c r="B7" s="7" t="s">
        <v>213</v>
      </c>
      <c r="C7" s="7">
        <v>0.83299999999999996</v>
      </c>
      <c r="D7" s="7">
        <v>4.0000000000000001E-3</v>
      </c>
      <c r="E7" s="7">
        <v>207.42</v>
      </c>
      <c r="F7" s="8" t="str">
        <f t="shared" si="0"/>
        <v>&lt;5E-308</v>
      </c>
    </row>
    <row r="8" spans="1:26" ht="15.75" customHeight="1" x14ac:dyDescent="0.25">
      <c r="A8" s="7" t="s">
        <v>214</v>
      </c>
      <c r="B8" s="7" t="s">
        <v>215</v>
      </c>
      <c r="C8" s="7">
        <v>0.80800000000000005</v>
      </c>
      <c r="D8" s="7">
        <v>3.0000000000000001E-3</v>
      </c>
      <c r="E8" s="7">
        <v>267.25400000000002</v>
      </c>
      <c r="F8" s="8" t="str">
        <f t="shared" si="0"/>
        <v>&lt;5E-308</v>
      </c>
    </row>
    <row r="9" spans="1:26" ht="15.75" customHeight="1" x14ac:dyDescent="0.25">
      <c r="A9" s="7" t="s">
        <v>216</v>
      </c>
      <c r="B9" s="7" t="s">
        <v>217</v>
      </c>
      <c r="C9" s="7">
        <v>0.70699999999999996</v>
      </c>
      <c r="D9" s="7">
        <v>4.0000000000000001E-3</v>
      </c>
      <c r="E9" s="7">
        <v>166.386</v>
      </c>
      <c r="F9" s="8" t="str">
        <f t="shared" si="0"/>
        <v>&lt;5E-308</v>
      </c>
    </row>
    <row r="10" spans="1:26" ht="15.75" customHeight="1" x14ac:dyDescent="0.25">
      <c r="A10" s="7" t="s">
        <v>218</v>
      </c>
      <c r="B10" s="7" t="s">
        <v>219</v>
      </c>
      <c r="C10" s="7">
        <v>0.61899999999999999</v>
      </c>
      <c r="D10" s="7">
        <v>4.0000000000000001E-3</v>
      </c>
      <c r="E10" s="7">
        <v>171.04400000000001</v>
      </c>
      <c r="F10" s="8" t="str">
        <f t="shared" si="0"/>
        <v>&lt;5E-308</v>
      </c>
    </row>
    <row r="11" spans="1:26" ht="15.75" customHeight="1" x14ac:dyDescent="0.25">
      <c r="A11" s="7" t="s">
        <v>220</v>
      </c>
      <c r="B11" s="7" t="s">
        <v>221</v>
      </c>
      <c r="C11" s="7">
        <v>0.49199999999999999</v>
      </c>
      <c r="D11" s="7">
        <v>3.0000000000000001E-3</v>
      </c>
      <c r="E11" s="7">
        <v>171.90600000000001</v>
      </c>
      <c r="F11" s="8" t="str">
        <f t="shared" si="0"/>
        <v>&lt;5E-308</v>
      </c>
    </row>
    <row r="12" spans="1:26" ht="15.75" customHeight="1" x14ac:dyDescent="0.25">
      <c r="A12" s="7" t="s">
        <v>222</v>
      </c>
      <c r="B12" s="7" t="s">
        <v>223</v>
      </c>
      <c r="C12" s="7">
        <v>0.46200000000000002</v>
      </c>
      <c r="D12" s="7">
        <v>4.0000000000000001E-3</v>
      </c>
      <c r="E12" s="7">
        <v>105.4</v>
      </c>
      <c r="F12" s="8" t="str">
        <f t="shared" si="0"/>
        <v>&lt;5E-308</v>
      </c>
    </row>
    <row r="13" spans="1:26" ht="15.75" customHeight="1" x14ac:dyDescent="0.25">
      <c r="A13" s="7" t="s">
        <v>224</v>
      </c>
      <c r="B13" s="7" t="s">
        <v>225</v>
      </c>
      <c r="C13" s="7">
        <v>-0.39900000000000002</v>
      </c>
      <c r="D13" s="7">
        <v>7.0000000000000001E-3</v>
      </c>
      <c r="E13" s="7">
        <v>-55.354999999999997</v>
      </c>
      <c r="F13" s="8" t="str">
        <f t="shared" si="0"/>
        <v>&lt;5E-308</v>
      </c>
    </row>
    <row r="14" spans="1:26" ht="15.75" customHeight="1" x14ac:dyDescent="0.25">
      <c r="A14" s="7" t="s">
        <v>226</v>
      </c>
      <c r="B14" s="7" t="s">
        <v>227</v>
      </c>
      <c r="C14" s="7">
        <v>-0.39500000000000002</v>
      </c>
      <c r="D14" s="7">
        <v>6.0000000000000001E-3</v>
      </c>
      <c r="E14" s="7">
        <v>-61.563000000000002</v>
      </c>
      <c r="F14" s="8" t="str">
        <f t="shared" si="0"/>
        <v>&lt;5E-308</v>
      </c>
    </row>
    <row r="15" spans="1:26" ht="15.75" customHeight="1" x14ac:dyDescent="0.25">
      <c r="A15" s="7" t="s">
        <v>228</v>
      </c>
      <c r="B15" s="7" t="s">
        <v>229</v>
      </c>
      <c r="C15" s="7">
        <v>0.39100000000000001</v>
      </c>
      <c r="D15" s="7">
        <v>4.0000000000000001E-3</v>
      </c>
      <c r="E15" s="7">
        <v>86.980999999999995</v>
      </c>
      <c r="F15" s="8" t="str">
        <f t="shared" si="0"/>
        <v>&lt;5E-308</v>
      </c>
    </row>
    <row r="16" spans="1:26" ht="15.75" customHeight="1" x14ac:dyDescent="0.25">
      <c r="A16" s="7" t="s">
        <v>230</v>
      </c>
      <c r="B16" s="7" t="s">
        <v>231</v>
      </c>
      <c r="C16" s="7">
        <v>0.38600000000000001</v>
      </c>
      <c r="D16" s="7">
        <v>4.0000000000000001E-3</v>
      </c>
      <c r="E16" s="7">
        <v>88.012</v>
      </c>
      <c r="F16" s="8" t="str">
        <f t="shared" si="0"/>
        <v>&lt;5E-308</v>
      </c>
    </row>
    <row r="17" spans="1:6" ht="15.75" customHeight="1" x14ac:dyDescent="0.25">
      <c r="A17" s="7" t="s">
        <v>232</v>
      </c>
      <c r="B17" s="7" t="s">
        <v>233</v>
      </c>
      <c r="C17" s="7">
        <v>0.378</v>
      </c>
      <c r="D17" s="7">
        <v>6.0000000000000001E-3</v>
      </c>
      <c r="E17" s="7">
        <v>66.63</v>
      </c>
      <c r="F17" s="8" t="str">
        <f t="shared" si="0"/>
        <v>&lt;5E-308</v>
      </c>
    </row>
    <row r="18" spans="1:6" ht="15.75" customHeight="1" x14ac:dyDescent="0.25">
      <c r="A18" s="7" t="s">
        <v>234</v>
      </c>
      <c r="B18" s="7" t="s">
        <v>235</v>
      </c>
      <c r="C18" s="7">
        <v>-0.33600000000000002</v>
      </c>
      <c r="D18" s="7">
        <v>5.0000000000000001E-3</v>
      </c>
      <c r="E18" s="7">
        <v>-73.481999999999999</v>
      </c>
      <c r="F18" s="8" t="str">
        <f t="shared" si="0"/>
        <v>&lt;5E-308</v>
      </c>
    </row>
    <row r="19" spans="1:6" ht="15.75" customHeight="1" x14ac:dyDescent="0.25">
      <c r="A19" s="7" t="s">
        <v>236</v>
      </c>
      <c r="B19" s="7" t="s">
        <v>237</v>
      </c>
      <c r="C19" s="7">
        <v>0.33400000000000002</v>
      </c>
      <c r="D19" s="7">
        <v>4.0000000000000001E-3</v>
      </c>
      <c r="E19" s="7">
        <v>79.655000000000001</v>
      </c>
      <c r="F19" s="8" t="str">
        <f t="shared" si="0"/>
        <v>&lt;5E-308</v>
      </c>
    </row>
    <row r="20" spans="1:6" ht="15.75" customHeight="1" x14ac:dyDescent="0.25">
      <c r="A20" s="7" t="s">
        <v>238</v>
      </c>
      <c r="B20" s="7" t="s">
        <v>239</v>
      </c>
      <c r="C20" s="7">
        <v>0.315</v>
      </c>
      <c r="D20" s="7">
        <v>4.0000000000000001E-3</v>
      </c>
      <c r="E20" s="7">
        <v>75.144000000000005</v>
      </c>
      <c r="F20" s="8" t="str">
        <f t="shared" si="0"/>
        <v>&lt;5E-308</v>
      </c>
    </row>
    <row r="21" spans="1:6" ht="15.75" customHeight="1" x14ac:dyDescent="0.25">
      <c r="A21" s="7" t="s">
        <v>240</v>
      </c>
      <c r="B21" s="7" t="s">
        <v>241</v>
      </c>
      <c r="C21" s="7">
        <v>-0.315</v>
      </c>
      <c r="D21" s="7">
        <v>5.0000000000000001E-3</v>
      </c>
      <c r="E21" s="7">
        <v>-68.344999999999999</v>
      </c>
      <c r="F21" s="8" t="str">
        <f t="shared" si="0"/>
        <v>&lt;5E-308</v>
      </c>
    </row>
    <row r="22" spans="1:6" ht="15.75" customHeight="1" x14ac:dyDescent="0.25">
      <c r="A22" s="7" t="s">
        <v>242</v>
      </c>
      <c r="B22" s="7" t="s">
        <v>243</v>
      </c>
      <c r="C22" s="7">
        <v>0.23300000000000001</v>
      </c>
      <c r="D22" s="7">
        <v>8.9999999999999993E-3</v>
      </c>
      <c r="E22" s="7">
        <v>26.803000000000001</v>
      </c>
      <c r="F22" s="8">
        <f t="shared" si="0"/>
        <v>2.9812654240797625E-158</v>
      </c>
    </row>
    <row r="23" spans="1:6" ht="15.75" customHeight="1" x14ac:dyDescent="0.25">
      <c r="A23" s="7" t="s">
        <v>244</v>
      </c>
      <c r="B23" s="7" t="s">
        <v>245</v>
      </c>
      <c r="C23" s="7">
        <v>-0.222</v>
      </c>
      <c r="D23" s="7">
        <v>8.0000000000000002E-3</v>
      </c>
      <c r="E23" s="7">
        <v>-26.378</v>
      </c>
      <c r="F23" s="8">
        <f t="shared" si="0"/>
        <v>2.4505769257552416E-153</v>
      </c>
    </row>
    <row r="24" spans="1:6" ht="15.75" customHeight="1" x14ac:dyDescent="0.25">
      <c r="A24" s="7" t="s">
        <v>246</v>
      </c>
      <c r="B24" s="7" t="s">
        <v>247</v>
      </c>
      <c r="C24" s="7">
        <v>-0.221</v>
      </c>
      <c r="D24" s="7">
        <v>7.0000000000000001E-3</v>
      </c>
      <c r="E24" s="7">
        <v>-33.728000000000002</v>
      </c>
      <c r="F24" s="8">
        <f t="shared" si="0"/>
        <v>2.2472321713161167E-249</v>
      </c>
    </row>
    <row r="25" spans="1:6" ht="15.75" customHeight="1" x14ac:dyDescent="0.25">
      <c r="A25" s="7" t="s">
        <v>248</v>
      </c>
      <c r="B25" s="7" t="s">
        <v>249</v>
      </c>
      <c r="C25" s="7">
        <v>0.21</v>
      </c>
      <c r="D25" s="7">
        <v>7.0000000000000001E-3</v>
      </c>
      <c r="E25" s="7">
        <v>30.486000000000001</v>
      </c>
      <c r="F25" s="8">
        <f t="shared" si="0"/>
        <v>3.9953411424632567E-204</v>
      </c>
    </row>
    <row r="26" spans="1:6" ht="15.75" customHeight="1" x14ac:dyDescent="0.25">
      <c r="A26" s="7" t="s">
        <v>250</v>
      </c>
      <c r="B26" s="7" t="s">
        <v>251</v>
      </c>
      <c r="C26" s="7">
        <v>-0.188</v>
      </c>
      <c r="D26" s="7">
        <v>7.0000000000000001E-3</v>
      </c>
      <c r="E26" s="7">
        <v>-27.010999999999999</v>
      </c>
      <c r="F26" s="8">
        <f t="shared" si="0"/>
        <v>1.0976295236125667E-160</v>
      </c>
    </row>
    <row r="27" spans="1:6" ht="15.75" customHeight="1" x14ac:dyDescent="0.25">
      <c r="A27" s="7" t="s">
        <v>252</v>
      </c>
      <c r="B27" s="7" t="s">
        <v>253</v>
      </c>
      <c r="C27" s="7">
        <v>0.16800000000000001</v>
      </c>
      <c r="D27" s="7">
        <v>4.0000000000000001E-3</v>
      </c>
      <c r="E27" s="7">
        <v>40.997</v>
      </c>
      <c r="F27" s="8" t="str">
        <f t="shared" si="0"/>
        <v>&lt;5E-308</v>
      </c>
    </row>
    <row r="28" spans="1:6" ht="15.75" customHeight="1" x14ac:dyDescent="0.25">
      <c r="A28" s="7" t="s">
        <v>254</v>
      </c>
      <c r="B28" s="7" t="s">
        <v>255</v>
      </c>
      <c r="C28" s="7">
        <v>0.16700000000000001</v>
      </c>
      <c r="D28" s="7">
        <v>7.0000000000000001E-3</v>
      </c>
      <c r="E28" s="7">
        <v>23.241</v>
      </c>
      <c r="F28" s="8">
        <f t="shared" si="0"/>
        <v>1.7542359167131238E-119</v>
      </c>
    </row>
    <row r="29" spans="1:6" ht="15.75" customHeight="1" x14ac:dyDescent="0.25">
      <c r="A29" s="7" t="s">
        <v>256</v>
      </c>
      <c r="B29" s="7" t="s">
        <v>257</v>
      </c>
      <c r="C29" s="7">
        <v>0.16400000000000001</v>
      </c>
      <c r="D29" s="7">
        <v>6.0000000000000001E-3</v>
      </c>
      <c r="E29" s="7">
        <v>27.053000000000001</v>
      </c>
      <c r="F29" s="8">
        <f t="shared" si="0"/>
        <v>3.521350138807742E-161</v>
      </c>
    </row>
    <row r="30" spans="1:6" ht="15.75" customHeight="1" x14ac:dyDescent="0.25">
      <c r="A30" s="7" t="s">
        <v>258</v>
      </c>
      <c r="B30" s="7" t="s">
        <v>259</v>
      </c>
      <c r="C30" s="7">
        <v>0.154</v>
      </c>
      <c r="D30" s="7">
        <v>7.0000000000000001E-3</v>
      </c>
      <c r="E30" s="7">
        <v>22.744</v>
      </c>
      <c r="F30" s="8">
        <f t="shared" si="0"/>
        <v>1.6452888735013929E-114</v>
      </c>
    </row>
    <row r="31" spans="1:6" ht="15.75" customHeight="1" x14ac:dyDescent="0.25">
      <c r="A31" s="7" t="s">
        <v>260</v>
      </c>
      <c r="B31" s="7" t="s">
        <v>261</v>
      </c>
      <c r="C31" s="7">
        <v>0.153</v>
      </c>
      <c r="D31" s="7">
        <v>7.0000000000000001E-3</v>
      </c>
      <c r="E31" s="7">
        <v>21.949000000000002</v>
      </c>
      <c r="F31" s="8">
        <f t="shared" si="0"/>
        <v>8.8527350092180143E-107</v>
      </c>
    </row>
    <row r="32" spans="1:6" ht="15.75" customHeight="1" x14ac:dyDescent="0.25">
      <c r="A32" s="7" t="s">
        <v>262</v>
      </c>
      <c r="B32" s="7" t="s">
        <v>263</v>
      </c>
      <c r="C32" s="7">
        <v>-0.11700000000000001</v>
      </c>
      <c r="D32" s="7">
        <v>4.0000000000000001E-3</v>
      </c>
      <c r="E32" s="7">
        <v>-27.786000000000001</v>
      </c>
      <c r="F32" s="8">
        <f t="shared" si="0"/>
        <v>6.4041940370396686E-170</v>
      </c>
    </row>
    <row r="33" spans="1:6" ht="15.75" customHeight="1" x14ac:dyDescent="0.25">
      <c r="A33" s="7" t="s">
        <v>264</v>
      </c>
      <c r="B33" s="7" t="s">
        <v>265</v>
      </c>
      <c r="C33" s="7">
        <v>0.108</v>
      </c>
      <c r="D33" s="7">
        <v>5.0000000000000001E-3</v>
      </c>
      <c r="E33" s="7">
        <v>23.108000000000001</v>
      </c>
      <c r="F33" s="8">
        <f t="shared" si="0"/>
        <v>3.8473119132903206E-118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59"/>
  <sheetViews>
    <sheetView workbookViewId="0"/>
  </sheetViews>
  <sheetFormatPr defaultColWidth="12.6328125" defaultRowHeight="15.75" customHeight="1" x14ac:dyDescent="0.25"/>
  <cols>
    <col min="2" max="2" width="105.3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266</v>
      </c>
      <c r="B2" s="7" t="s">
        <v>267</v>
      </c>
      <c r="C2" s="7">
        <v>0.746</v>
      </c>
      <c r="D2" s="7">
        <v>5.0000000000000001E-3</v>
      </c>
      <c r="E2" s="7">
        <v>144.14599999999999</v>
      </c>
      <c r="F2" s="8" t="str">
        <f t="shared" ref="F2:F59" si="0">IF(2*_xlfn.NORM.S.DIST(-1*ABS(E2),TRUE)=0,"&lt;5E-308",2*_xlfn.NORM.S.DIST(-1*ABS(E2),TRUE))</f>
        <v>&lt;5E-308</v>
      </c>
    </row>
    <row r="3" spans="1:26" ht="15.75" customHeight="1" x14ac:dyDescent="0.25">
      <c r="A3" s="7" t="s">
        <v>268</v>
      </c>
      <c r="B3" s="7" t="s">
        <v>269</v>
      </c>
      <c r="C3" s="7">
        <v>0.72299999999999998</v>
      </c>
      <c r="D3" s="7">
        <v>7.0000000000000001E-3</v>
      </c>
      <c r="E3" s="7">
        <v>110.96899999999999</v>
      </c>
      <c r="F3" s="8" t="str">
        <f t="shared" si="0"/>
        <v>&lt;5E-308</v>
      </c>
    </row>
    <row r="4" spans="1:26" ht="15.75" customHeight="1" x14ac:dyDescent="0.25">
      <c r="A4" s="7" t="s">
        <v>270</v>
      </c>
      <c r="B4" s="7" t="s">
        <v>271</v>
      </c>
      <c r="C4" s="7">
        <v>0.67700000000000005</v>
      </c>
      <c r="D4" s="7">
        <v>7.0000000000000001E-3</v>
      </c>
      <c r="E4" s="7">
        <v>92.119</v>
      </c>
      <c r="F4" s="8" t="str">
        <f t="shared" si="0"/>
        <v>&lt;5E-308</v>
      </c>
    </row>
    <row r="5" spans="1:26" ht="15.75" customHeight="1" x14ac:dyDescent="0.25">
      <c r="A5" s="7" t="s">
        <v>272</v>
      </c>
      <c r="B5" s="7" t="s">
        <v>273</v>
      </c>
      <c r="C5" s="7">
        <v>0.66300000000000003</v>
      </c>
      <c r="D5" s="7">
        <v>0.01</v>
      </c>
      <c r="E5" s="7">
        <v>64.159000000000006</v>
      </c>
      <c r="F5" s="8" t="str">
        <f t="shared" si="0"/>
        <v>&lt;5E-308</v>
      </c>
    </row>
    <row r="6" spans="1:26" ht="15.75" customHeight="1" x14ac:dyDescent="0.25">
      <c r="A6" s="7" t="s">
        <v>274</v>
      </c>
      <c r="B6" s="7" t="s">
        <v>275</v>
      </c>
      <c r="C6" s="7">
        <v>0.66</v>
      </c>
      <c r="D6" s="7">
        <v>6.0000000000000001E-3</v>
      </c>
      <c r="E6" s="7">
        <v>106.86199999999999</v>
      </c>
      <c r="F6" s="8" t="str">
        <f t="shared" si="0"/>
        <v>&lt;5E-308</v>
      </c>
    </row>
    <row r="7" spans="1:26" ht="15.75" customHeight="1" x14ac:dyDescent="0.25">
      <c r="A7" s="7" t="s">
        <v>276</v>
      </c>
      <c r="B7" s="7" t="s">
        <v>277</v>
      </c>
      <c r="C7" s="7">
        <v>0.65400000000000003</v>
      </c>
      <c r="D7" s="7">
        <v>8.0000000000000002E-3</v>
      </c>
      <c r="E7" s="7">
        <v>78.555999999999997</v>
      </c>
      <c r="F7" s="8" t="str">
        <f t="shared" si="0"/>
        <v>&lt;5E-308</v>
      </c>
    </row>
    <row r="8" spans="1:26" ht="15.75" customHeight="1" x14ac:dyDescent="0.25">
      <c r="A8" s="7" t="s">
        <v>278</v>
      </c>
      <c r="B8" s="7" t="s">
        <v>279</v>
      </c>
      <c r="C8" s="7">
        <v>0.61699999999999999</v>
      </c>
      <c r="D8" s="7">
        <v>5.0000000000000001E-3</v>
      </c>
      <c r="E8" s="7">
        <v>116.559</v>
      </c>
      <c r="F8" s="8" t="str">
        <f t="shared" si="0"/>
        <v>&lt;5E-308</v>
      </c>
    </row>
    <row r="9" spans="1:26" ht="15.75" customHeight="1" x14ac:dyDescent="0.25">
      <c r="A9" s="7" t="s">
        <v>280</v>
      </c>
      <c r="B9" s="7" t="s">
        <v>281</v>
      </c>
      <c r="C9" s="7">
        <v>0.61599999999999999</v>
      </c>
      <c r="D9" s="7">
        <v>7.0000000000000001E-3</v>
      </c>
      <c r="E9" s="7">
        <v>82.289000000000001</v>
      </c>
      <c r="F9" s="8" t="str">
        <f t="shared" si="0"/>
        <v>&lt;5E-308</v>
      </c>
    </row>
    <row r="10" spans="1:26" ht="15.75" customHeight="1" x14ac:dyDescent="0.25">
      <c r="A10" s="7" t="s">
        <v>282</v>
      </c>
      <c r="B10" s="7" t="s">
        <v>283</v>
      </c>
      <c r="C10" s="7">
        <v>0.61399999999999999</v>
      </c>
      <c r="D10" s="7">
        <v>7.0000000000000001E-3</v>
      </c>
      <c r="E10" s="7">
        <v>84.926000000000002</v>
      </c>
      <c r="F10" s="8" t="str">
        <f t="shared" si="0"/>
        <v>&lt;5E-308</v>
      </c>
    </row>
    <row r="11" spans="1:26" ht="15.75" customHeight="1" x14ac:dyDescent="0.25">
      <c r="A11" s="7" t="s">
        <v>284</v>
      </c>
      <c r="B11" s="7" t="s">
        <v>285</v>
      </c>
      <c r="C11" s="7">
        <v>0.59399999999999997</v>
      </c>
      <c r="D11" s="7">
        <v>6.0000000000000001E-3</v>
      </c>
      <c r="E11" s="7">
        <v>97.768000000000001</v>
      </c>
      <c r="F11" s="8" t="str">
        <f t="shared" si="0"/>
        <v>&lt;5E-308</v>
      </c>
    </row>
    <row r="12" spans="1:26" ht="15.75" customHeight="1" x14ac:dyDescent="0.25">
      <c r="A12" s="7" t="s">
        <v>286</v>
      </c>
      <c r="B12" s="7" t="s">
        <v>287</v>
      </c>
      <c r="C12" s="7">
        <v>0.59099999999999997</v>
      </c>
      <c r="D12" s="7">
        <v>7.0000000000000001E-3</v>
      </c>
      <c r="E12" s="7">
        <v>90.307000000000002</v>
      </c>
      <c r="F12" s="8" t="str">
        <f t="shared" si="0"/>
        <v>&lt;5E-308</v>
      </c>
    </row>
    <row r="13" spans="1:26" ht="15.75" customHeight="1" x14ac:dyDescent="0.25">
      <c r="A13" s="7" t="s">
        <v>288</v>
      </c>
      <c r="B13" s="7" t="s">
        <v>289</v>
      </c>
      <c r="C13" s="7">
        <v>0.58899999999999997</v>
      </c>
      <c r="D13" s="7">
        <v>6.0000000000000001E-3</v>
      </c>
      <c r="E13" s="7">
        <v>94.141000000000005</v>
      </c>
      <c r="F13" s="8" t="str">
        <f t="shared" si="0"/>
        <v>&lt;5E-308</v>
      </c>
    </row>
    <row r="14" spans="1:26" ht="15.75" customHeight="1" x14ac:dyDescent="0.25">
      <c r="A14" s="7" t="s">
        <v>290</v>
      </c>
      <c r="B14" s="7" t="s">
        <v>291</v>
      </c>
      <c r="C14" s="7">
        <v>0.57899999999999996</v>
      </c>
      <c r="D14" s="7">
        <v>1.4E-2</v>
      </c>
      <c r="E14" s="7">
        <v>40.866999999999997</v>
      </c>
      <c r="F14" s="8" t="str">
        <f t="shared" si="0"/>
        <v>&lt;5E-308</v>
      </c>
    </row>
    <row r="15" spans="1:26" ht="15.75" customHeight="1" x14ac:dyDescent="0.25">
      <c r="A15" s="7" t="s">
        <v>292</v>
      </c>
      <c r="B15" s="7" t="s">
        <v>293</v>
      </c>
      <c r="C15" s="7">
        <v>0.56799999999999995</v>
      </c>
      <c r="D15" s="7">
        <v>1.0999999999999999E-2</v>
      </c>
      <c r="E15" s="7">
        <v>51.031999999999996</v>
      </c>
      <c r="F15" s="8" t="str">
        <f t="shared" si="0"/>
        <v>&lt;5E-308</v>
      </c>
    </row>
    <row r="16" spans="1:26" ht="15.75" customHeight="1" x14ac:dyDescent="0.25">
      <c r="A16" s="7" t="s">
        <v>294</v>
      </c>
      <c r="B16" s="7" t="s">
        <v>295</v>
      </c>
      <c r="C16" s="7">
        <v>0.55300000000000005</v>
      </c>
      <c r="D16" s="7">
        <v>8.0000000000000002E-3</v>
      </c>
      <c r="E16" s="7">
        <v>72.926000000000002</v>
      </c>
      <c r="F16" s="8" t="str">
        <f t="shared" si="0"/>
        <v>&lt;5E-308</v>
      </c>
    </row>
    <row r="17" spans="1:6" ht="15.75" customHeight="1" x14ac:dyDescent="0.25">
      <c r="A17" s="7" t="s">
        <v>296</v>
      </c>
      <c r="B17" s="7" t="s">
        <v>297</v>
      </c>
      <c r="C17" s="7">
        <v>0.497</v>
      </c>
      <c r="D17" s="7">
        <v>1.7000000000000001E-2</v>
      </c>
      <c r="E17" s="7">
        <v>29.326000000000001</v>
      </c>
      <c r="F17" s="8">
        <f t="shared" si="0"/>
        <v>4.8356681911310627E-189</v>
      </c>
    </row>
    <row r="18" spans="1:6" ht="15.75" customHeight="1" x14ac:dyDescent="0.25">
      <c r="A18" s="7" t="s">
        <v>298</v>
      </c>
      <c r="B18" s="7" t="s">
        <v>299</v>
      </c>
      <c r="C18" s="7">
        <v>0.47</v>
      </c>
      <c r="D18" s="7">
        <v>7.0000000000000001E-3</v>
      </c>
      <c r="E18" s="7">
        <v>69.186999999999998</v>
      </c>
      <c r="F18" s="8" t="str">
        <f t="shared" si="0"/>
        <v>&lt;5E-308</v>
      </c>
    </row>
    <row r="19" spans="1:6" ht="15.75" customHeight="1" x14ac:dyDescent="0.25">
      <c r="A19" s="7" t="s">
        <v>300</v>
      </c>
      <c r="B19" s="7" t="s">
        <v>301</v>
      </c>
      <c r="C19" s="7">
        <v>0.46700000000000003</v>
      </c>
      <c r="D19" s="7">
        <v>8.0000000000000002E-3</v>
      </c>
      <c r="E19" s="7">
        <v>59.488999999999997</v>
      </c>
      <c r="F19" s="8" t="str">
        <f t="shared" si="0"/>
        <v>&lt;5E-308</v>
      </c>
    </row>
    <row r="20" spans="1:6" ht="15.75" customHeight="1" x14ac:dyDescent="0.25">
      <c r="A20" s="7" t="s">
        <v>302</v>
      </c>
      <c r="B20" s="7" t="s">
        <v>303</v>
      </c>
      <c r="C20" s="7">
        <v>0.44700000000000001</v>
      </c>
      <c r="D20" s="7">
        <v>7.0000000000000001E-3</v>
      </c>
      <c r="E20" s="7">
        <v>63.866999999999997</v>
      </c>
      <c r="F20" s="8" t="str">
        <f t="shared" si="0"/>
        <v>&lt;5E-308</v>
      </c>
    </row>
    <row r="21" spans="1:6" ht="15.75" customHeight="1" x14ac:dyDescent="0.25">
      <c r="A21" s="7" t="s">
        <v>304</v>
      </c>
      <c r="B21" s="7" t="s">
        <v>305</v>
      </c>
      <c r="C21" s="7">
        <v>0.43</v>
      </c>
      <c r="D21" s="7">
        <v>1.9E-2</v>
      </c>
      <c r="E21" s="7">
        <v>22.172999999999998</v>
      </c>
      <c r="F21" s="8">
        <f t="shared" si="0"/>
        <v>6.2596244492903709E-109</v>
      </c>
    </row>
    <row r="22" spans="1:6" ht="15.75" customHeight="1" x14ac:dyDescent="0.25">
      <c r="A22" s="7" t="s">
        <v>306</v>
      </c>
      <c r="B22" s="7" t="s">
        <v>307</v>
      </c>
      <c r="C22" s="7">
        <v>0.42399999999999999</v>
      </c>
      <c r="D22" s="7">
        <v>1.7000000000000001E-2</v>
      </c>
      <c r="E22" s="7">
        <v>24.227</v>
      </c>
      <c r="F22" s="8">
        <f t="shared" si="0"/>
        <v>1.1557585672166254E-129</v>
      </c>
    </row>
    <row r="23" spans="1:6" ht="15.75" customHeight="1" x14ac:dyDescent="0.25">
      <c r="A23" s="7" t="s">
        <v>308</v>
      </c>
      <c r="B23" s="7" t="s">
        <v>309</v>
      </c>
      <c r="C23" s="7">
        <v>0.41899999999999998</v>
      </c>
      <c r="D23" s="7">
        <v>1.2999999999999999E-2</v>
      </c>
      <c r="E23" s="7">
        <v>32.237000000000002</v>
      </c>
      <c r="F23" s="8">
        <f t="shared" si="0"/>
        <v>5.3518941042603728E-228</v>
      </c>
    </row>
    <row r="24" spans="1:6" ht="15.75" customHeight="1" x14ac:dyDescent="0.25">
      <c r="A24" s="7" t="s">
        <v>310</v>
      </c>
      <c r="B24" s="7" t="s">
        <v>311</v>
      </c>
      <c r="C24" s="7">
        <v>-0.40200000000000002</v>
      </c>
      <c r="D24" s="7">
        <v>8.0000000000000002E-3</v>
      </c>
      <c r="E24" s="7">
        <v>-48.789000000000001</v>
      </c>
      <c r="F24" s="8" t="str">
        <f t="shared" si="0"/>
        <v>&lt;5E-308</v>
      </c>
    </row>
    <row r="25" spans="1:6" ht="15.75" customHeight="1" x14ac:dyDescent="0.25">
      <c r="A25" s="7" t="s">
        <v>312</v>
      </c>
      <c r="B25" s="7" t="s">
        <v>313</v>
      </c>
      <c r="C25" s="7">
        <v>-0.38700000000000001</v>
      </c>
      <c r="D25" s="7">
        <v>6.0000000000000001E-3</v>
      </c>
      <c r="E25" s="7">
        <v>-62.305999999999997</v>
      </c>
      <c r="F25" s="8" t="str">
        <f t="shared" si="0"/>
        <v>&lt;5E-308</v>
      </c>
    </row>
    <row r="26" spans="1:6" ht="15.75" customHeight="1" x14ac:dyDescent="0.25">
      <c r="A26" s="7" t="s">
        <v>314</v>
      </c>
      <c r="B26" s="7" t="s">
        <v>315</v>
      </c>
      <c r="C26" s="7">
        <v>0.38500000000000001</v>
      </c>
      <c r="D26" s="7">
        <v>1.4E-2</v>
      </c>
      <c r="E26" s="7">
        <v>27.376000000000001</v>
      </c>
      <c r="F26" s="8">
        <f t="shared" si="0"/>
        <v>5.2965961382220644E-165</v>
      </c>
    </row>
    <row r="27" spans="1:6" ht="15.75" customHeight="1" x14ac:dyDescent="0.25">
      <c r="A27" s="7" t="s">
        <v>316</v>
      </c>
      <c r="B27" s="7" t="s">
        <v>317</v>
      </c>
      <c r="C27" s="7">
        <v>-0.38</v>
      </c>
      <c r="D27" s="7">
        <v>1.0999999999999999E-2</v>
      </c>
      <c r="E27" s="7">
        <v>-33.494</v>
      </c>
      <c r="F27" s="8">
        <f t="shared" si="0"/>
        <v>5.893604600598136E-246</v>
      </c>
    </row>
    <row r="28" spans="1:6" ht="15.75" customHeight="1" x14ac:dyDescent="0.25">
      <c r="A28" s="7" t="s">
        <v>318</v>
      </c>
      <c r="B28" s="7" t="s">
        <v>319</v>
      </c>
      <c r="C28" s="7">
        <v>-0.35399999999999998</v>
      </c>
      <c r="D28" s="7">
        <v>0.01</v>
      </c>
      <c r="E28" s="7">
        <v>-35.088000000000001</v>
      </c>
      <c r="F28" s="8">
        <f t="shared" si="0"/>
        <v>1.0274262378444535E-269</v>
      </c>
    </row>
    <row r="29" spans="1:6" ht="15.75" customHeight="1" x14ac:dyDescent="0.25">
      <c r="A29" s="7" t="s">
        <v>320</v>
      </c>
      <c r="B29" s="7" t="s">
        <v>321</v>
      </c>
      <c r="C29" s="7">
        <v>0.35099999999999998</v>
      </c>
      <c r="D29" s="7">
        <v>1.0999999999999999E-2</v>
      </c>
      <c r="E29" s="7">
        <v>33.091000000000001</v>
      </c>
      <c r="F29" s="8">
        <f t="shared" si="0"/>
        <v>4.0040965293055637E-240</v>
      </c>
    </row>
    <row r="30" spans="1:6" ht="15.75" customHeight="1" x14ac:dyDescent="0.25">
      <c r="A30" s="7" t="s">
        <v>322</v>
      </c>
      <c r="B30" s="7" t="s">
        <v>323</v>
      </c>
      <c r="C30" s="7">
        <v>-0.34499999999999997</v>
      </c>
      <c r="D30" s="7">
        <v>7.0000000000000001E-3</v>
      </c>
      <c r="E30" s="7">
        <v>-46.951000000000001</v>
      </c>
      <c r="F30" s="8" t="str">
        <f t="shared" si="0"/>
        <v>&lt;5E-308</v>
      </c>
    </row>
    <row r="31" spans="1:6" ht="15.75" customHeight="1" x14ac:dyDescent="0.25">
      <c r="A31" s="7" t="s">
        <v>324</v>
      </c>
      <c r="B31" s="7" t="s">
        <v>325</v>
      </c>
      <c r="C31" s="7">
        <v>-0.32300000000000001</v>
      </c>
      <c r="D31" s="7">
        <v>1.0999999999999999E-2</v>
      </c>
      <c r="E31" s="7">
        <v>-28.768999999999998</v>
      </c>
      <c r="F31" s="8">
        <f t="shared" si="0"/>
        <v>5.2409985825464139E-182</v>
      </c>
    </row>
    <row r="32" spans="1:6" ht="15.75" customHeight="1" x14ac:dyDescent="0.25">
      <c r="A32" s="7" t="s">
        <v>326</v>
      </c>
      <c r="B32" s="7" t="s">
        <v>327</v>
      </c>
      <c r="C32" s="7">
        <v>-0.32100000000000001</v>
      </c>
      <c r="D32" s="7">
        <v>5.0000000000000001E-3</v>
      </c>
      <c r="E32" s="7">
        <v>-59.478999999999999</v>
      </c>
      <c r="F32" s="8" t="str">
        <f t="shared" si="0"/>
        <v>&lt;5E-308</v>
      </c>
    </row>
    <row r="33" spans="1:6" ht="15.75" customHeight="1" x14ac:dyDescent="0.25">
      <c r="A33" s="7" t="s">
        <v>328</v>
      </c>
      <c r="B33" s="7" t="s">
        <v>329</v>
      </c>
      <c r="C33" s="7">
        <v>-0.314</v>
      </c>
      <c r="D33" s="7">
        <v>7.0000000000000001E-3</v>
      </c>
      <c r="E33" s="7">
        <v>-42.180999999999997</v>
      </c>
      <c r="F33" s="8" t="str">
        <f t="shared" si="0"/>
        <v>&lt;5E-308</v>
      </c>
    </row>
    <row r="34" spans="1:6" ht="15.75" customHeight="1" x14ac:dyDescent="0.25">
      <c r="A34" s="7" t="s">
        <v>330</v>
      </c>
      <c r="B34" s="7" t="s">
        <v>331</v>
      </c>
      <c r="C34" s="7">
        <v>0.29899999999999999</v>
      </c>
      <c r="D34" s="7">
        <v>6.0000000000000001E-3</v>
      </c>
      <c r="E34" s="7">
        <v>49.554000000000002</v>
      </c>
      <c r="F34" s="8" t="str">
        <f t="shared" si="0"/>
        <v>&lt;5E-308</v>
      </c>
    </row>
    <row r="35" spans="1:6" ht="15.75" customHeight="1" x14ac:dyDescent="0.25">
      <c r="A35" s="7" t="s">
        <v>332</v>
      </c>
      <c r="B35" s="7" t="s">
        <v>333</v>
      </c>
      <c r="C35" s="7">
        <v>-0.29499999999999998</v>
      </c>
      <c r="D35" s="7">
        <v>7.0000000000000001E-3</v>
      </c>
      <c r="E35" s="7">
        <v>-41.804000000000002</v>
      </c>
      <c r="F35" s="8" t="str">
        <f t="shared" si="0"/>
        <v>&lt;5E-308</v>
      </c>
    </row>
    <row r="36" spans="1:6" ht="15.75" customHeight="1" x14ac:dyDescent="0.25">
      <c r="A36" s="7" t="s">
        <v>334</v>
      </c>
      <c r="B36" s="7" t="s">
        <v>335</v>
      </c>
      <c r="C36" s="7">
        <v>0.29299999999999998</v>
      </c>
      <c r="D36" s="7">
        <v>0.01</v>
      </c>
      <c r="E36" s="7">
        <v>28.064</v>
      </c>
      <c r="F36" s="8">
        <f t="shared" si="0"/>
        <v>2.6956205166556981E-173</v>
      </c>
    </row>
    <row r="37" spans="1:6" ht="15.75" customHeight="1" x14ac:dyDescent="0.25">
      <c r="A37" s="7" t="s">
        <v>336</v>
      </c>
      <c r="B37" s="7" t="s">
        <v>337</v>
      </c>
      <c r="C37" s="7">
        <v>0.28699999999999998</v>
      </c>
      <c r="D37" s="7">
        <v>1.0999999999999999E-2</v>
      </c>
      <c r="E37" s="7">
        <v>25.542999999999999</v>
      </c>
      <c r="F37" s="8">
        <f t="shared" si="0"/>
        <v>6.5675927454707812E-144</v>
      </c>
    </row>
    <row r="38" spans="1:6" ht="15.75" customHeight="1" x14ac:dyDescent="0.25">
      <c r="A38" s="7" t="s">
        <v>338</v>
      </c>
      <c r="B38" s="7" t="s">
        <v>339</v>
      </c>
      <c r="C38" s="7">
        <v>0.27800000000000002</v>
      </c>
      <c r="D38" s="7">
        <v>8.0000000000000002E-3</v>
      </c>
      <c r="E38" s="7">
        <v>34.222999999999999</v>
      </c>
      <c r="F38" s="8">
        <f t="shared" si="0"/>
        <v>1.1000746277602946E-256</v>
      </c>
    </row>
    <row r="39" spans="1:6" ht="15.75" customHeight="1" x14ac:dyDescent="0.25">
      <c r="A39" s="7" t="s">
        <v>340</v>
      </c>
      <c r="B39" s="7" t="s">
        <v>341</v>
      </c>
      <c r="C39" s="7">
        <v>0.27800000000000002</v>
      </c>
      <c r="D39" s="7">
        <v>7.0000000000000001E-3</v>
      </c>
      <c r="E39" s="7">
        <v>37.987000000000002</v>
      </c>
      <c r="F39" s="8" t="str">
        <f t="shared" si="0"/>
        <v>&lt;5E-308</v>
      </c>
    </row>
    <row r="40" spans="1:6" ht="15.75" customHeight="1" x14ac:dyDescent="0.25">
      <c r="A40" s="7" t="s">
        <v>342</v>
      </c>
      <c r="B40" s="7" t="s">
        <v>343</v>
      </c>
      <c r="C40" s="7">
        <v>0.26600000000000001</v>
      </c>
      <c r="D40" s="7">
        <v>8.9999999999999993E-3</v>
      </c>
      <c r="E40" s="7">
        <v>30.795000000000002</v>
      </c>
      <c r="F40" s="8">
        <f t="shared" si="0"/>
        <v>3.0571754479477076E-208</v>
      </c>
    </row>
    <row r="41" spans="1:6" ht="15.75" customHeight="1" x14ac:dyDescent="0.25">
      <c r="A41" s="7" t="s">
        <v>344</v>
      </c>
      <c r="B41" s="7" t="s">
        <v>345</v>
      </c>
      <c r="C41" s="7">
        <v>0.26</v>
      </c>
      <c r="D41" s="7">
        <v>8.9999999999999993E-3</v>
      </c>
      <c r="E41" s="7">
        <v>28.064</v>
      </c>
      <c r="F41" s="8">
        <f t="shared" si="0"/>
        <v>2.6956205166556981E-173</v>
      </c>
    </row>
    <row r="42" spans="1:6" ht="15.75" customHeight="1" x14ac:dyDescent="0.25">
      <c r="A42" s="7" t="s">
        <v>346</v>
      </c>
      <c r="B42" s="7" t="s">
        <v>347</v>
      </c>
      <c r="C42" s="7">
        <v>0.25700000000000001</v>
      </c>
      <c r="D42" s="7">
        <v>8.0000000000000002E-3</v>
      </c>
      <c r="E42" s="7">
        <v>32.226999999999997</v>
      </c>
      <c r="F42" s="8">
        <f t="shared" si="0"/>
        <v>7.3896486710746608E-228</v>
      </c>
    </row>
    <row r="43" spans="1:6" ht="15.75" customHeight="1" x14ac:dyDescent="0.25">
      <c r="A43" s="7" t="s">
        <v>348</v>
      </c>
      <c r="B43" s="7" t="s">
        <v>349</v>
      </c>
      <c r="C43" s="7">
        <v>-0.252</v>
      </c>
      <c r="D43" s="7">
        <v>7.0000000000000001E-3</v>
      </c>
      <c r="E43" s="7">
        <v>-37.167000000000002</v>
      </c>
      <c r="F43" s="8">
        <f t="shared" si="0"/>
        <v>2.3298837078452023E-302</v>
      </c>
    </row>
    <row r="44" spans="1:6" ht="15.75" customHeight="1" x14ac:dyDescent="0.25">
      <c r="A44" s="7" t="s">
        <v>142</v>
      </c>
      <c r="B44" s="7" t="s">
        <v>143</v>
      </c>
      <c r="C44" s="7">
        <v>0.224</v>
      </c>
      <c r="D44" s="7">
        <v>6.0000000000000001E-3</v>
      </c>
      <c r="E44" s="7">
        <v>36.307000000000002</v>
      </c>
      <c r="F44" s="8">
        <f t="shared" si="0"/>
        <v>1.2546080231331246E-288</v>
      </c>
    </row>
    <row r="45" spans="1:6" ht="15.75" customHeight="1" x14ac:dyDescent="0.25">
      <c r="A45" s="7" t="s">
        <v>254</v>
      </c>
      <c r="B45" s="7" t="s">
        <v>255</v>
      </c>
      <c r="C45" s="7">
        <v>-0.22</v>
      </c>
      <c r="D45" s="7">
        <v>8.0000000000000002E-3</v>
      </c>
      <c r="E45" s="7">
        <v>-28.466000000000001</v>
      </c>
      <c r="F45" s="8">
        <f t="shared" si="0"/>
        <v>3.0889662911503545E-178</v>
      </c>
    </row>
    <row r="46" spans="1:6" ht="15.75" customHeight="1" x14ac:dyDescent="0.25">
      <c r="A46" s="7" t="s">
        <v>350</v>
      </c>
      <c r="B46" s="7" t="s">
        <v>351</v>
      </c>
      <c r="C46" s="7">
        <v>-0.219</v>
      </c>
      <c r="D46" s="7">
        <v>5.0000000000000001E-3</v>
      </c>
      <c r="E46" s="7">
        <v>-40.055999999999997</v>
      </c>
      <c r="F46" s="8" t="str">
        <f t="shared" si="0"/>
        <v>&lt;5E-308</v>
      </c>
    </row>
    <row r="47" spans="1:6" ht="15.75" customHeight="1" x14ac:dyDescent="0.25">
      <c r="A47" s="7" t="s">
        <v>352</v>
      </c>
      <c r="B47" s="7" t="s">
        <v>353</v>
      </c>
      <c r="C47" s="7">
        <v>0.216</v>
      </c>
      <c r="D47" s="7">
        <v>7.0000000000000001E-3</v>
      </c>
      <c r="E47" s="7">
        <v>33.069000000000003</v>
      </c>
      <c r="F47" s="8">
        <f t="shared" si="0"/>
        <v>8.2957373768904503E-240</v>
      </c>
    </row>
    <row r="48" spans="1:6" ht="15.75" customHeight="1" x14ac:dyDescent="0.25">
      <c r="A48" s="7" t="s">
        <v>354</v>
      </c>
      <c r="B48" s="7" t="s">
        <v>355</v>
      </c>
      <c r="C48" s="7">
        <v>0.215</v>
      </c>
      <c r="D48" s="7">
        <v>8.9999999999999993E-3</v>
      </c>
      <c r="E48" s="7">
        <v>22.707999999999998</v>
      </c>
      <c r="F48" s="8">
        <f t="shared" si="0"/>
        <v>3.7345599327906729E-114</v>
      </c>
    </row>
    <row r="49" spans="1:6" ht="15.75" customHeight="1" x14ac:dyDescent="0.25">
      <c r="A49" s="7" t="s">
        <v>70</v>
      </c>
      <c r="B49" s="7" t="s">
        <v>71</v>
      </c>
      <c r="C49" s="7">
        <v>0.215</v>
      </c>
      <c r="D49" s="7">
        <v>8.0000000000000002E-3</v>
      </c>
      <c r="E49" s="7">
        <v>26.734999999999999</v>
      </c>
      <c r="F49" s="8">
        <f t="shared" si="0"/>
        <v>1.8452005458036682E-157</v>
      </c>
    </row>
    <row r="50" spans="1:6" ht="15.75" customHeight="1" x14ac:dyDescent="0.25">
      <c r="A50" s="7" t="s">
        <v>174</v>
      </c>
      <c r="B50" s="7" t="s">
        <v>175</v>
      </c>
      <c r="C50" s="7">
        <v>-0.20200000000000001</v>
      </c>
      <c r="D50" s="7">
        <v>8.0000000000000002E-3</v>
      </c>
      <c r="E50" s="7">
        <v>-25.396999999999998</v>
      </c>
      <c r="F50" s="8">
        <f t="shared" si="0"/>
        <v>2.7218502555072191E-142</v>
      </c>
    </row>
    <row r="51" spans="1:6" ht="15.75" customHeight="1" x14ac:dyDescent="0.25">
      <c r="A51" s="7" t="s">
        <v>356</v>
      </c>
      <c r="B51" s="7" t="s">
        <v>357</v>
      </c>
      <c r="C51" s="7">
        <v>0.188</v>
      </c>
      <c r="D51" s="7">
        <v>7.0000000000000001E-3</v>
      </c>
      <c r="E51" s="7">
        <v>27.507999999999999</v>
      </c>
      <c r="F51" s="8">
        <f t="shared" si="0"/>
        <v>1.4084756296950527E-166</v>
      </c>
    </row>
    <row r="52" spans="1:6" ht="15.75" customHeight="1" x14ac:dyDescent="0.25">
      <c r="A52" s="7" t="s">
        <v>358</v>
      </c>
      <c r="B52" s="7" t="s">
        <v>359</v>
      </c>
      <c r="C52" s="7">
        <v>-0.184</v>
      </c>
      <c r="D52" s="7">
        <v>5.0000000000000001E-3</v>
      </c>
      <c r="E52" s="7">
        <v>-38.880000000000003</v>
      </c>
      <c r="F52" s="8" t="str">
        <f t="shared" si="0"/>
        <v>&lt;5E-308</v>
      </c>
    </row>
    <row r="53" spans="1:6" ht="15.75" customHeight="1" x14ac:dyDescent="0.25">
      <c r="A53" s="7" t="s">
        <v>360</v>
      </c>
      <c r="B53" s="7" t="s">
        <v>361</v>
      </c>
      <c r="C53" s="7">
        <v>0.17599999999999999</v>
      </c>
      <c r="D53" s="7">
        <v>7.0000000000000001E-3</v>
      </c>
      <c r="E53" s="7">
        <v>24.202000000000002</v>
      </c>
      <c r="F53" s="8">
        <f t="shared" si="0"/>
        <v>2.1194324570593531E-129</v>
      </c>
    </row>
    <row r="54" spans="1:6" ht="15.75" customHeight="1" x14ac:dyDescent="0.25">
      <c r="A54" s="7" t="s">
        <v>362</v>
      </c>
      <c r="B54" s="7" t="s">
        <v>363</v>
      </c>
      <c r="C54" s="7">
        <v>-0.17499999999999999</v>
      </c>
      <c r="D54" s="7">
        <v>8.0000000000000002E-3</v>
      </c>
      <c r="E54" s="7">
        <v>-22.331</v>
      </c>
      <c r="F54" s="8">
        <f t="shared" si="0"/>
        <v>1.8474700532891385E-110</v>
      </c>
    </row>
    <row r="55" spans="1:6" ht="15.75" customHeight="1" x14ac:dyDescent="0.25">
      <c r="A55" s="7" t="s">
        <v>364</v>
      </c>
      <c r="B55" s="7" t="s">
        <v>365</v>
      </c>
      <c r="C55" s="7">
        <v>0.16300000000000001</v>
      </c>
      <c r="D55" s="7">
        <v>5.0000000000000001E-3</v>
      </c>
      <c r="E55" s="7">
        <v>32.576999999999998</v>
      </c>
      <c r="F55" s="8">
        <f t="shared" si="0"/>
        <v>8.6843645547561772E-233</v>
      </c>
    </row>
    <row r="56" spans="1:6" ht="12.5" x14ac:dyDescent="0.25">
      <c r="A56" s="7" t="s">
        <v>366</v>
      </c>
      <c r="B56" s="7" t="s">
        <v>367</v>
      </c>
      <c r="C56" s="7">
        <v>-0.156</v>
      </c>
      <c r="D56" s="7">
        <v>7.0000000000000001E-3</v>
      </c>
      <c r="E56" s="7">
        <v>-23.887</v>
      </c>
      <c r="F56" s="8">
        <f t="shared" si="0"/>
        <v>4.1806491112732889E-126</v>
      </c>
    </row>
    <row r="57" spans="1:6" ht="12.5" x14ac:dyDescent="0.25">
      <c r="A57" s="7" t="s">
        <v>368</v>
      </c>
      <c r="B57" s="7" t="s">
        <v>369</v>
      </c>
      <c r="C57" s="7">
        <v>0.14399999999999999</v>
      </c>
      <c r="D57" s="7">
        <v>5.0000000000000001E-3</v>
      </c>
      <c r="E57" s="7">
        <v>26.167000000000002</v>
      </c>
      <c r="F57" s="8">
        <f t="shared" si="0"/>
        <v>6.3133026605910473E-151</v>
      </c>
    </row>
    <row r="58" spans="1:6" ht="12.5" x14ac:dyDescent="0.25">
      <c r="A58" s="7" t="s">
        <v>370</v>
      </c>
      <c r="B58" s="7" t="s">
        <v>371</v>
      </c>
      <c r="C58" s="7">
        <v>-0.14000000000000001</v>
      </c>
      <c r="D58" s="7">
        <v>2E-3</v>
      </c>
      <c r="E58" s="7">
        <v>-89.706999999999994</v>
      </c>
      <c r="F58" s="8" t="str">
        <f t="shared" si="0"/>
        <v>&lt;5E-308</v>
      </c>
    </row>
    <row r="59" spans="1:6" ht="12.5" x14ac:dyDescent="0.25">
      <c r="A59" s="7" t="s">
        <v>372</v>
      </c>
      <c r="B59" s="7" t="s">
        <v>373</v>
      </c>
      <c r="C59" s="7">
        <v>0.10100000000000001</v>
      </c>
      <c r="D59" s="7">
        <v>6.0000000000000001E-3</v>
      </c>
      <c r="E59" s="7">
        <v>16.071000000000002</v>
      </c>
      <c r="F59" s="8">
        <f t="shared" si="0"/>
        <v>4.0745980533782234E-58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8"/>
  <sheetViews>
    <sheetView workbookViewId="0"/>
  </sheetViews>
  <sheetFormatPr defaultColWidth="12.6328125" defaultRowHeight="15.75" customHeight="1" x14ac:dyDescent="0.25"/>
  <cols>
    <col min="2" max="2" width="39.453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374</v>
      </c>
      <c r="B2" s="7" t="s">
        <v>375</v>
      </c>
      <c r="C2" s="7">
        <v>0.94399999999999995</v>
      </c>
      <c r="D2" s="7">
        <v>6.0000000000000001E-3</v>
      </c>
      <c r="E2" s="7">
        <v>157.89599999999999</v>
      </c>
      <c r="F2" s="8" t="str">
        <f t="shared" ref="F2:F8" si="0">IF(2*_xlfn.NORM.S.DIST(-1*ABS(E2),TRUE)=0,"&lt;5E-308",2*_xlfn.NORM.S.DIST(-1*ABS(E2),TRUE))</f>
        <v>&lt;5E-308</v>
      </c>
    </row>
    <row r="3" spans="1:26" ht="15.75" customHeight="1" x14ac:dyDescent="0.25">
      <c r="A3" s="7" t="s">
        <v>376</v>
      </c>
      <c r="B3" s="7" t="s">
        <v>377</v>
      </c>
      <c r="C3" s="7">
        <v>0.91</v>
      </c>
      <c r="D3" s="7">
        <v>6.0000000000000001E-3</v>
      </c>
      <c r="E3" s="7">
        <v>152.364</v>
      </c>
      <c r="F3" s="8" t="str">
        <f t="shared" si="0"/>
        <v>&lt;5E-308</v>
      </c>
    </row>
    <row r="4" spans="1:26" ht="15.75" customHeight="1" x14ac:dyDescent="0.25">
      <c r="A4" s="7" t="s">
        <v>248</v>
      </c>
      <c r="B4" s="7" t="s">
        <v>249</v>
      </c>
      <c r="C4" s="7">
        <v>0.51300000000000001</v>
      </c>
      <c r="D4" s="7">
        <v>7.0000000000000001E-3</v>
      </c>
      <c r="E4" s="7">
        <v>78.745000000000005</v>
      </c>
      <c r="F4" s="8" t="str">
        <f t="shared" si="0"/>
        <v>&lt;5E-308</v>
      </c>
    </row>
    <row r="5" spans="1:26" ht="15.75" customHeight="1" x14ac:dyDescent="0.25">
      <c r="A5" s="7" t="s">
        <v>256</v>
      </c>
      <c r="B5" s="7" t="s">
        <v>257</v>
      </c>
      <c r="C5" s="7">
        <v>0.378</v>
      </c>
      <c r="D5" s="7">
        <v>6.0000000000000001E-3</v>
      </c>
      <c r="E5" s="7">
        <v>62.718000000000004</v>
      </c>
      <c r="F5" s="8" t="str">
        <f t="shared" si="0"/>
        <v>&lt;5E-308</v>
      </c>
    </row>
    <row r="6" spans="1:26" ht="15.75" customHeight="1" x14ac:dyDescent="0.25">
      <c r="A6" s="7" t="s">
        <v>358</v>
      </c>
      <c r="B6" s="7" t="s">
        <v>359</v>
      </c>
      <c r="C6" s="7">
        <v>-0.29199999999999998</v>
      </c>
      <c r="D6" s="7">
        <v>4.0000000000000001E-3</v>
      </c>
      <c r="E6" s="7">
        <v>-65.224000000000004</v>
      </c>
      <c r="F6" s="8" t="str">
        <f t="shared" si="0"/>
        <v>&lt;5E-308</v>
      </c>
    </row>
    <row r="7" spans="1:26" ht="15.75" customHeight="1" x14ac:dyDescent="0.25">
      <c r="A7" s="7" t="s">
        <v>378</v>
      </c>
      <c r="B7" s="7" t="s">
        <v>379</v>
      </c>
      <c r="C7" s="7">
        <v>0.24299999999999999</v>
      </c>
      <c r="D7" s="7">
        <v>1.2E-2</v>
      </c>
      <c r="E7" s="7">
        <v>20.861999999999998</v>
      </c>
      <c r="F7" s="8">
        <f t="shared" si="0"/>
        <v>1.1860656238479894E-96</v>
      </c>
    </row>
    <row r="8" spans="1:26" ht="15.75" customHeight="1" x14ac:dyDescent="0.25">
      <c r="A8" s="7" t="s">
        <v>380</v>
      </c>
      <c r="B8" s="7" t="s">
        <v>381</v>
      </c>
      <c r="C8" s="7">
        <v>7.6999999999999999E-2</v>
      </c>
      <c r="D8" s="7">
        <v>6.0000000000000001E-3</v>
      </c>
      <c r="E8" s="7">
        <v>13.023999999999999</v>
      </c>
      <c r="F8" s="8">
        <f t="shared" si="0"/>
        <v>8.936415476292574E-39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47"/>
  <sheetViews>
    <sheetView workbookViewId="0"/>
  </sheetViews>
  <sheetFormatPr defaultColWidth="12.6328125" defaultRowHeight="15.75" customHeight="1" x14ac:dyDescent="0.25"/>
  <cols>
    <col min="2" max="2" width="37.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382</v>
      </c>
      <c r="B2" s="7" t="s">
        <v>383</v>
      </c>
      <c r="C2" s="7">
        <v>0.70499999999999996</v>
      </c>
      <c r="D2" s="7">
        <v>3.0000000000000001E-3</v>
      </c>
      <c r="E2" s="7">
        <v>202.06700000000001</v>
      </c>
      <c r="F2" s="8" t="str">
        <f t="shared" ref="F2:F47" si="0">IF(2*_xlfn.NORM.S.DIST(-1*ABS(E2),TRUE)=0,"&lt;5E-308",2*_xlfn.NORM.S.DIST(-1*ABS(E2),TRUE))</f>
        <v>&lt;5E-308</v>
      </c>
    </row>
    <row r="3" spans="1:26" ht="15.75" customHeight="1" x14ac:dyDescent="0.25">
      <c r="A3" s="7" t="s">
        <v>384</v>
      </c>
      <c r="B3" s="7" t="s">
        <v>385</v>
      </c>
      <c r="C3" s="7">
        <v>0.67</v>
      </c>
      <c r="D3" s="7">
        <v>4.0000000000000001E-3</v>
      </c>
      <c r="E3" s="7">
        <v>184.12899999999999</v>
      </c>
      <c r="F3" s="8" t="str">
        <f t="shared" si="0"/>
        <v>&lt;5E-308</v>
      </c>
    </row>
    <row r="4" spans="1:26" ht="15.75" customHeight="1" x14ac:dyDescent="0.25">
      <c r="A4" s="7" t="s">
        <v>386</v>
      </c>
      <c r="B4" s="7" t="s">
        <v>387</v>
      </c>
      <c r="C4" s="7">
        <v>0.58399999999999996</v>
      </c>
      <c r="D4" s="7">
        <v>3.0000000000000001E-3</v>
      </c>
      <c r="E4" s="7">
        <v>168.22200000000001</v>
      </c>
      <c r="F4" s="8" t="str">
        <f t="shared" si="0"/>
        <v>&lt;5E-308</v>
      </c>
    </row>
    <row r="5" spans="1:26" ht="15.75" customHeight="1" x14ac:dyDescent="0.25">
      <c r="A5" s="7" t="s">
        <v>388</v>
      </c>
      <c r="B5" s="7" t="s">
        <v>389</v>
      </c>
      <c r="C5" s="7">
        <v>0.55800000000000005</v>
      </c>
      <c r="D5" s="7">
        <v>5.0000000000000001E-3</v>
      </c>
      <c r="E5" s="7">
        <v>123.61499999999999</v>
      </c>
      <c r="F5" s="8" t="str">
        <f t="shared" si="0"/>
        <v>&lt;5E-308</v>
      </c>
    </row>
    <row r="6" spans="1:26" ht="15.75" customHeight="1" x14ac:dyDescent="0.25">
      <c r="A6" s="7" t="s">
        <v>390</v>
      </c>
      <c r="B6" s="7" t="s">
        <v>391</v>
      </c>
      <c r="C6" s="7">
        <v>0.55300000000000005</v>
      </c>
      <c r="D6" s="7">
        <v>4.0000000000000001E-3</v>
      </c>
      <c r="E6" s="7">
        <v>123.315</v>
      </c>
      <c r="F6" s="8" t="str">
        <f t="shared" si="0"/>
        <v>&lt;5E-308</v>
      </c>
    </row>
    <row r="7" spans="1:26" ht="15.75" customHeight="1" x14ac:dyDescent="0.25">
      <c r="A7" s="7" t="s">
        <v>392</v>
      </c>
      <c r="B7" s="7" t="s">
        <v>393</v>
      </c>
      <c r="C7" s="7">
        <v>0.53500000000000003</v>
      </c>
      <c r="D7" s="7">
        <v>4.0000000000000001E-3</v>
      </c>
      <c r="E7" s="7">
        <v>145.964</v>
      </c>
      <c r="F7" s="8" t="str">
        <f t="shared" si="0"/>
        <v>&lt;5E-308</v>
      </c>
    </row>
    <row r="8" spans="1:26" ht="15.75" customHeight="1" x14ac:dyDescent="0.25">
      <c r="A8" s="7" t="s">
        <v>394</v>
      </c>
      <c r="B8" s="7" t="s">
        <v>395</v>
      </c>
      <c r="C8" s="7">
        <v>-0.51200000000000001</v>
      </c>
      <c r="D8" s="7">
        <v>4.0000000000000001E-3</v>
      </c>
      <c r="E8" s="7">
        <v>-141.11600000000001</v>
      </c>
      <c r="F8" s="8" t="str">
        <f t="shared" si="0"/>
        <v>&lt;5E-308</v>
      </c>
    </row>
    <row r="9" spans="1:26" ht="15.75" customHeight="1" x14ac:dyDescent="0.25">
      <c r="A9" s="7" t="s">
        <v>132</v>
      </c>
      <c r="B9" s="7" t="s">
        <v>133</v>
      </c>
      <c r="C9" s="7">
        <v>0.41699999999999998</v>
      </c>
      <c r="D9" s="7">
        <v>8.0000000000000002E-3</v>
      </c>
      <c r="E9" s="7">
        <v>49.316000000000003</v>
      </c>
      <c r="F9" s="8" t="str">
        <f t="shared" si="0"/>
        <v>&lt;5E-308</v>
      </c>
    </row>
    <row r="10" spans="1:26" ht="15.75" customHeight="1" x14ac:dyDescent="0.25">
      <c r="A10" s="7" t="s">
        <v>396</v>
      </c>
      <c r="B10" s="7" t="s">
        <v>397</v>
      </c>
      <c r="C10" s="7">
        <v>-0.36399999999999999</v>
      </c>
      <c r="D10" s="7">
        <v>3.0000000000000001E-3</v>
      </c>
      <c r="E10" s="7">
        <v>-108.911</v>
      </c>
      <c r="F10" s="8" t="str">
        <f t="shared" si="0"/>
        <v>&lt;5E-308</v>
      </c>
    </row>
    <row r="11" spans="1:26" ht="15.75" customHeight="1" x14ac:dyDescent="0.25">
      <c r="A11" s="7" t="s">
        <v>398</v>
      </c>
      <c r="B11" s="7" t="s">
        <v>399</v>
      </c>
      <c r="C11" s="7">
        <v>-0.33400000000000002</v>
      </c>
      <c r="D11" s="7">
        <v>6.0000000000000001E-3</v>
      </c>
      <c r="E11" s="7">
        <v>-59.930999999999997</v>
      </c>
      <c r="F11" s="8" t="str">
        <f t="shared" si="0"/>
        <v>&lt;5E-308</v>
      </c>
    </row>
    <row r="12" spans="1:26" ht="15.75" customHeight="1" x14ac:dyDescent="0.25">
      <c r="A12" s="7" t="s">
        <v>36</v>
      </c>
      <c r="B12" s="7" t="s">
        <v>37</v>
      </c>
      <c r="C12" s="7">
        <v>0.315</v>
      </c>
      <c r="D12" s="7">
        <v>8.0000000000000002E-3</v>
      </c>
      <c r="E12" s="7">
        <v>40.966999999999999</v>
      </c>
      <c r="F12" s="8" t="str">
        <f t="shared" si="0"/>
        <v>&lt;5E-308</v>
      </c>
    </row>
    <row r="13" spans="1:26" ht="15.75" customHeight="1" x14ac:dyDescent="0.25">
      <c r="A13" s="7" t="s">
        <v>400</v>
      </c>
      <c r="B13" s="7" t="s">
        <v>401</v>
      </c>
      <c r="C13" s="7">
        <v>0.30399999999999999</v>
      </c>
      <c r="D13" s="7">
        <v>5.0000000000000001E-3</v>
      </c>
      <c r="E13" s="7">
        <v>65.343999999999994</v>
      </c>
      <c r="F13" s="8" t="str">
        <f t="shared" si="0"/>
        <v>&lt;5E-308</v>
      </c>
    </row>
    <row r="14" spans="1:26" ht="15.75" customHeight="1" x14ac:dyDescent="0.25">
      <c r="A14" s="7" t="s">
        <v>402</v>
      </c>
      <c r="B14" s="7" t="s">
        <v>403</v>
      </c>
      <c r="C14" s="7">
        <v>0.29699999999999999</v>
      </c>
      <c r="D14" s="7">
        <v>5.0000000000000001E-3</v>
      </c>
      <c r="E14" s="7">
        <v>58.581000000000003</v>
      </c>
      <c r="F14" s="8" t="str">
        <f t="shared" si="0"/>
        <v>&lt;5E-308</v>
      </c>
    </row>
    <row r="15" spans="1:26" ht="15.75" customHeight="1" x14ac:dyDescent="0.25">
      <c r="A15" s="7" t="s">
        <v>404</v>
      </c>
      <c r="B15" s="7" t="s">
        <v>405</v>
      </c>
      <c r="C15" s="7">
        <v>-0.29099999999999998</v>
      </c>
      <c r="D15" s="7">
        <v>7.0000000000000001E-3</v>
      </c>
      <c r="E15" s="7">
        <v>-39.557000000000002</v>
      </c>
      <c r="F15" s="8" t="str">
        <f t="shared" si="0"/>
        <v>&lt;5E-308</v>
      </c>
    </row>
    <row r="16" spans="1:26" ht="15.75" customHeight="1" x14ac:dyDescent="0.25">
      <c r="A16" s="7" t="s">
        <v>406</v>
      </c>
      <c r="B16" s="7" t="s">
        <v>407</v>
      </c>
      <c r="C16" s="7">
        <v>0.27400000000000002</v>
      </c>
      <c r="D16" s="7">
        <v>8.0000000000000002E-3</v>
      </c>
      <c r="E16" s="7">
        <v>33.279000000000003</v>
      </c>
      <c r="F16" s="8">
        <f t="shared" si="0"/>
        <v>7.7728606724156958E-243</v>
      </c>
    </row>
    <row r="17" spans="1:6" ht="15.75" customHeight="1" x14ac:dyDescent="0.25">
      <c r="A17" s="7" t="s">
        <v>160</v>
      </c>
      <c r="B17" s="7" t="s">
        <v>161</v>
      </c>
      <c r="C17" s="7">
        <v>0.27200000000000002</v>
      </c>
      <c r="D17" s="7">
        <v>8.0000000000000002E-3</v>
      </c>
      <c r="E17" s="7">
        <v>34.973999999999997</v>
      </c>
      <c r="F17" s="8">
        <f t="shared" si="0"/>
        <v>5.5915401331501788E-268</v>
      </c>
    </row>
    <row r="18" spans="1:6" ht="15.75" customHeight="1" x14ac:dyDescent="0.25">
      <c r="A18" s="7" t="s">
        <v>408</v>
      </c>
      <c r="B18" s="7" t="s">
        <v>409</v>
      </c>
      <c r="C18" s="7">
        <v>0.26900000000000002</v>
      </c>
      <c r="D18" s="7">
        <v>5.0000000000000001E-3</v>
      </c>
      <c r="E18" s="7">
        <v>52.356999999999999</v>
      </c>
      <c r="F18" s="8" t="str">
        <f t="shared" si="0"/>
        <v>&lt;5E-308</v>
      </c>
    </row>
    <row r="19" spans="1:6" ht="15.75" customHeight="1" x14ac:dyDescent="0.25">
      <c r="A19" s="7" t="s">
        <v>410</v>
      </c>
      <c r="B19" s="7" t="s">
        <v>411</v>
      </c>
      <c r="C19" s="7">
        <v>0.255</v>
      </c>
      <c r="D19" s="7">
        <v>8.0000000000000002E-3</v>
      </c>
      <c r="E19" s="7">
        <v>32.561999999999998</v>
      </c>
      <c r="F19" s="8">
        <f t="shared" si="0"/>
        <v>1.4161491583093124E-232</v>
      </c>
    </row>
    <row r="20" spans="1:6" ht="15.75" customHeight="1" x14ac:dyDescent="0.25">
      <c r="A20" s="7" t="s">
        <v>412</v>
      </c>
      <c r="B20" s="7" t="s">
        <v>413</v>
      </c>
      <c r="C20" s="7">
        <v>0.23699999999999999</v>
      </c>
      <c r="D20" s="7">
        <v>5.0000000000000001E-3</v>
      </c>
      <c r="E20" s="7">
        <v>44.014000000000003</v>
      </c>
      <c r="F20" s="8" t="str">
        <f t="shared" si="0"/>
        <v>&lt;5E-308</v>
      </c>
    </row>
    <row r="21" spans="1:6" ht="15.75" customHeight="1" x14ac:dyDescent="0.25">
      <c r="A21" s="7" t="s">
        <v>104</v>
      </c>
      <c r="B21" s="7" t="s">
        <v>105</v>
      </c>
      <c r="C21" s="7">
        <v>0.23300000000000001</v>
      </c>
      <c r="D21" s="7">
        <v>5.0000000000000001E-3</v>
      </c>
      <c r="E21" s="7">
        <v>46.411000000000001</v>
      </c>
      <c r="F21" s="8" t="str">
        <f t="shared" si="0"/>
        <v>&lt;5E-308</v>
      </c>
    </row>
    <row r="22" spans="1:6" ht="15.75" customHeight="1" x14ac:dyDescent="0.25">
      <c r="A22" s="7" t="s">
        <v>106</v>
      </c>
      <c r="B22" s="7" t="s">
        <v>107</v>
      </c>
      <c r="C22" s="7">
        <v>0.22500000000000001</v>
      </c>
      <c r="D22" s="7">
        <v>5.0000000000000001E-3</v>
      </c>
      <c r="E22" s="7">
        <v>45.689</v>
      </c>
      <c r="F22" s="8" t="str">
        <f t="shared" si="0"/>
        <v>&lt;5E-308</v>
      </c>
    </row>
    <row r="23" spans="1:6" ht="15.75" customHeight="1" x14ac:dyDescent="0.25">
      <c r="A23" s="7" t="s">
        <v>414</v>
      </c>
      <c r="B23" s="7" t="s">
        <v>415</v>
      </c>
      <c r="C23" s="7">
        <v>0.22500000000000001</v>
      </c>
      <c r="D23" s="7">
        <v>6.0000000000000001E-3</v>
      </c>
      <c r="E23" s="7">
        <v>34.92</v>
      </c>
      <c r="F23" s="8">
        <f t="shared" si="0"/>
        <v>3.6963666443865289E-267</v>
      </c>
    </row>
    <row r="24" spans="1:6" ht="15.75" customHeight="1" x14ac:dyDescent="0.25">
      <c r="A24" s="7" t="s">
        <v>416</v>
      </c>
      <c r="B24" s="7" t="s">
        <v>417</v>
      </c>
      <c r="C24" s="7">
        <v>0.224</v>
      </c>
      <c r="D24" s="7">
        <v>8.0000000000000002E-3</v>
      </c>
      <c r="E24" s="7">
        <v>27.718</v>
      </c>
      <c r="F24" s="8">
        <f t="shared" si="0"/>
        <v>4.2373918662652112E-169</v>
      </c>
    </row>
    <row r="25" spans="1:6" ht="15.75" customHeight="1" x14ac:dyDescent="0.25">
      <c r="A25" s="7" t="s">
        <v>418</v>
      </c>
      <c r="B25" s="7" t="s">
        <v>419</v>
      </c>
      <c r="C25" s="7">
        <v>0.223</v>
      </c>
      <c r="D25" s="7">
        <v>6.0000000000000001E-3</v>
      </c>
      <c r="E25" s="7">
        <v>34.664999999999999</v>
      </c>
      <c r="F25" s="8">
        <f t="shared" si="0"/>
        <v>2.6549202485536142E-263</v>
      </c>
    </row>
    <row r="26" spans="1:6" ht="15.75" customHeight="1" x14ac:dyDescent="0.25">
      <c r="A26" s="7" t="s">
        <v>420</v>
      </c>
      <c r="B26" s="7" t="s">
        <v>421</v>
      </c>
      <c r="C26" s="7">
        <v>-0.21</v>
      </c>
      <c r="D26" s="7">
        <v>3.0000000000000001E-3</v>
      </c>
      <c r="E26" s="7">
        <v>-63.686</v>
      </c>
      <c r="F26" s="8" t="str">
        <f t="shared" si="0"/>
        <v>&lt;5E-308</v>
      </c>
    </row>
    <row r="27" spans="1:6" ht="15.75" customHeight="1" x14ac:dyDescent="0.25">
      <c r="A27" s="7" t="s">
        <v>422</v>
      </c>
      <c r="B27" s="7" t="s">
        <v>423</v>
      </c>
      <c r="C27" s="7">
        <v>0.20100000000000001</v>
      </c>
      <c r="D27" s="7">
        <v>5.0000000000000001E-3</v>
      </c>
      <c r="E27" s="7">
        <v>41.701999999999998</v>
      </c>
      <c r="F27" s="8" t="str">
        <f t="shared" si="0"/>
        <v>&lt;5E-308</v>
      </c>
    </row>
    <row r="28" spans="1:6" ht="15.75" customHeight="1" x14ac:dyDescent="0.25">
      <c r="A28" s="7" t="s">
        <v>424</v>
      </c>
      <c r="B28" s="7" t="s">
        <v>425</v>
      </c>
      <c r="C28" s="7">
        <v>-0.18</v>
      </c>
      <c r="D28" s="7">
        <v>4.0000000000000001E-3</v>
      </c>
      <c r="E28" s="7">
        <v>-48.170999999999999</v>
      </c>
      <c r="F28" s="8" t="str">
        <f t="shared" si="0"/>
        <v>&lt;5E-308</v>
      </c>
    </row>
    <row r="29" spans="1:6" ht="15.75" customHeight="1" x14ac:dyDescent="0.25">
      <c r="A29" s="7" t="s">
        <v>426</v>
      </c>
      <c r="B29" s="7" t="s">
        <v>427</v>
      </c>
      <c r="C29" s="7">
        <v>0.17899999999999999</v>
      </c>
      <c r="D29" s="7">
        <v>6.0000000000000001E-3</v>
      </c>
      <c r="E29" s="7">
        <v>27.837</v>
      </c>
      <c r="F29" s="8">
        <f t="shared" si="0"/>
        <v>1.5476498136157346E-170</v>
      </c>
    </row>
    <row r="30" spans="1:6" ht="15.75" customHeight="1" x14ac:dyDescent="0.25">
      <c r="A30" s="7" t="s">
        <v>428</v>
      </c>
      <c r="B30" s="7" t="s">
        <v>429</v>
      </c>
      <c r="C30" s="7">
        <v>0.17799999999999999</v>
      </c>
      <c r="D30" s="7">
        <v>7.0000000000000001E-3</v>
      </c>
      <c r="E30" s="7">
        <v>26.297999999999998</v>
      </c>
      <c r="F30" s="8">
        <f t="shared" si="0"/>
        <v>2.0214339333486247E-152</v>
      </c>
    </row>
    <row r="31" spans="1:6" ht="15.75" customHeight="1" x14ac:dyDescent="0.25">
      <c r="A31" s="7" t="s">
        <v>430</v>
      </c>
      <c r="B31" s="7" t="s">
        <v>431</v>
      </c>
      <c r="C31" s="7">
        <v>0.17399999999999999</v>
      </c>
      <c r="D31" s="7">
        <v>4.0000000000000001E-3</v>
      </c>
      <c r="E31" s="7">
        <v>44.029000000000003</v>
      </c>
      <c r="F31" s="8" t="str">
        <f t="shared" si="0"/>
        <v>&lt;5E-308</v>
      </c>
    </row>
    <row r="32" spans="1:6" ht="15.75" customHeight="1" x14ac:dyDescent="0.25">
      <c r="A32" s="7" t="s">
        <v>432</v>
      </c>
      <c r="B32" s="7" t="s">
        <v>433</v>
      </c>
      <c r="C32" s="7">
        <v>0.17199999999999999</v>
      </c>
      <c r="D32" s="7">
        <v>6.0000000000000001E-3</v>
      </c>
      <c r="E32" s="7">
        <v>30.364000000000001</v>
      </c>
      <c r="F32" s="8">
        <f t="shared" si="0"/>
        <v>1.6418276308350357E-202</v>
      </c>
    </row>
    <row r="33" spans="1:6" ht="15.75" customHeight="1" x14ac:dyDescent="0.25">
      <c r="A33" s="7" t="s">
        <v>434</v>
      </c>
      <c r="B33" s="7" t="s">
        <v>435</v>
      </c>
      <c r="C33" s="7">
        <v>0.16800000000000001</v>
      </c>
      <c r="D33" s="7">
        <v>4.0000000000000001E-3</v>
      </c>
      <c r="E33" s="7">
        <v>39.542000000000002</v>
      </c>
      <c r="F33" s="8" t="str">
        <f t="shared" si="0"/>
        <v>&lt;5E-308</v>
      </c>
    </row>
    <row r="34" spans="1:6" ht="15.75" customHeight="1" x14ac:dyDescent="0.25">
      <c r="A34" s="7" t="s">
        <v>62</v>
      </c>
      <c r="B34" s="7" t="s">
        <v>63</v>
      </c>
      <c r="C34" s="7">
        <v>0.16400000000000001</v>
      </c>
      <c r="D34" s="7">
        <v>5.0000000000000001E-3</v>
      </c>
      <c r="E34" s="7">
        <v>31.99</v>
      </c>
      <c r="F34" s="8">
        <f t="shared" si="0"/>
        <v>1.5020357079520488E-224</v>
      </c>
    </row>
    <row r="35" spans="1:6" ht="15.75" customHeight="1" x14ac:dyDescent="0.25">
      <c r="A35" s="7" t="s">
        <v>436</v>
      </c>
      <c r="B35" s="7" t="s">
        <v>437</v>
      </c>
      <c r="C35" s="7">
        <v>0.16</v>
      </c>
      <c r="D35" s="7">
        <v>6.0000000000000001E-3</v>
      </c>
      <c r="E35" s="7">
        <v>26.262</v>
      </c>
      <c r="F35" s="8">
        <f t="shared" si="0"/>
        <v>5.2135085345888421E-152</v>
      </c>
    </row>
    <row r="36" spans="1:6" ht="15.75" customHeight="1" x14ac:dyDescent="0.25">
      <c r="A36" s="7" t="s">
        <v>438</v>
      </c>
      <c r="B36" s="7" t="s">
        <v>439</v>
      </c>
      <c r="C36" s="7">
        <v>0.159</v>
      </c>
      <c r="D36" s="7">
        <v>6.0000000000000001E-3</v>
      </c>
      <c r="E36" s="7">
        <v>26.213000000000001</v>
      </c>
      <c r="F36" s="8">
        <f t="shared" si="0"/>
        <v>1.8892267701447082E-151</v>
      </c>
    </row>
    <row r="37" spans="1:6" ht="15.75" customHeight="1" x14ac:dyDescent="0.25">
      <c r="A37" s="7" t="s">
        <v>440</v>
      </c>
      <c r="B37" s="7" t="s">
        <v>441</v>
      </c>
      <c r="C37" s="7">
        <v>0.14899999999999999</v>
      </c>
      <c r="D37" s="7">
        <v>4.0000000000000001E-3</v>
      </c>
      <c r="E37" s="7">
        <v>35.409999999999997</v>
      </c>
      <c r="F37" s="8">
        <f t="shared" si="0"/>
        <v>1.1980364362579988E-274</v>
      </c>
    </row>
    <row r="38" spans="1:6" ht="15.75" customHeight="1" x14ac:dyDescent="0.25">
      <c r="A38" s="7" t="s">
        <v>442</v>
      </c>
      <c r="B38" s="7" t="s">
        <v>443</v>
      </c>
      <c r="C38" s="7">
        <v>0.14299999999999999</v>
      </c>
      <c r="D38" s="7">
        <v>6.0000000000000001E-3</v>
      </c>
      <c r="E38" s="7">
        <v>22.51</v>
      </c>
      <c r="F38" s="8">
        <f t="shared" si="0"/>
        <v>3.3127063959636823E-112</v>
      </c>
    </row>
    <row r="39" spans="1:6" ht="15.75" customHeight="1" x14ac:dyDescent="0.25">
      <c r="A39" s="7" t="s">
        <v>444</v>
      </c>
      <c r="B39" s="7" t="s">
        <v>445</v>
      </c>
      <c r="C39" s="7">
        <v>0.14099999999999999</v>
      </c>
      <c r="D39" s="7">
        <v>5.0000000000000001E-3</v>
      </c>
      <c r="E39" s="7">
        <v>28.213000000000001</v>
      </c>
      <c r="F39" s="8">
        <f t="shared" si="0"/>
        <v>4.0506613127209178E-175</v>
      </c>
    </row>
    <row r="40" spans="1:6" ht="15.75" customHeight="1" x14ac:dyDescent="0.25">
      <c r="A40" s="7" t="s">
        <v>446</v>
      </c>
      <c r="B40" s="7" t="s">
        <v>447</v>
      </c>
      <c r="C40" s="7">
        <v>0.14099999999999999</v>
      </c>
      <c r="D40" s="7">
        <v>6.0000000000000001E-3</v>
      </c>
      <c r="E40" s="7">
        <v>22.347000000000001</v>
      </c>
      <c r="F40" s="8">
        <f t="shared" si="0"/>
        <v>1.2913391366416121E-110</v>
      </c>
    </row>
    <row r="41" spans="1:6" ht="15.75" customHeight="1" x14ac:dyDescent="0.25">
      <c r="A41" s="7" t="s">
        <v>448</v>
      </c>
      <c r="B41" s="7" t="s">
        <v>449</v>
      </c>
      <c r="C41" s="7">
        <v>0.13200000000000001</v>
      </c>
      <c r="D41" s="7">
        <v>5.0000000000000001E-3</v>
      </c>
      <c r="E41" s="7">
        <v>26.141999999999999</v>
      </c>
      <c r="F41" s="8">
        <f t="shared" si="0"/>
        <v>1.2151766191007824E-150</v>
      </c>
    </row>
    <row r="42" spans="1:6" ht="15.75" customHeight="1" x14ac:dyDescent="0.25">
      <c r="A42" s="7" t="s">
        <v>450</v>
      </c>
      <c r="B42" s="7" t="s">
        <v>451</v>
      </c>
      <c r="C42" s="7">
        <v>0.128</v>
      </c>
      <c r="D42" s="7">
        <v>7.0000000000000001E-3</v>
      </c>
      <c r="E42" s="7">
        <v>19.363</v>
      </c>
      <c r="F42" s="8">
        <f t="shared" si="0"/>
        <v>1.5838731337663808E-83</v>
      </c>
    </row>
    <row r="43" spans="1:6" ht="15.75" customHeight="1" x14ac:dyDescent="0.25">
      <c r="A43" s="7" t="s">
        <v>452</v>
      </c>
      <c r="B43" s="7" t="s">
        <v>453</v>
      </c>
      <c r="C43" s="7">
        <v>-0.121</v>
      </c>
      <c r="D43" s="7">
        <v>6.0000000000000001E-3</v>
      </c>
      <c r="E43" s="7">
        <v>-21.058</v>
      </c>
      <c r="F43" s="8">
        <f t="shared" si="0"/>
        <v>1.9315884588186517E-98</v>
      </c>
    </row>
    <row r="44" spans="1:6" ht="15.75" customHeight="1" x14ac:dyDescent="0.25">
      <c r="A44" s="7" t="s">
        <v>454</v>
      </c>
      <c r="B44" s="7" t="s">
        <v>455</v>
      </c>
      <c r="C44" s="7">
        <v>0.10100000000000001</v>
      </c>
      <c r="D44" s="7">
        <v>4.0000000000000001E-3</v>
      </c>
      <c r="E44" s="7">
        <v>24.510999999999999</v>
      </c>
      <c r="F44" s="8">
        <f t="shared" si="0"/>
        <v>1.1276105300220621E-132</v>
      </c>
    </row>
    <row r="45" spans="1:6" ht="15.75" customHeight="1" x14ac:dyDescent="0.25">
      <c r="A45" s="7" t="s">
        <v>82</v>
      </c>
      <c r="B45" s="7" t="s">
        <v>83</v>
      </c>
      <c r="C45" s="7">
        <v>-9.9000000000000005E-2</v>
      </c>
      <c r="D45" s="7">
        <v>8.0000000000000002E-3</v>
      </c>
      <c r="E45" s="7">
        <v>-11.957000000000001</v>
      </c>
      <c r="F45" s="8">
        <f t="shared" si="0"/>
        <v>5.9679240619326576E-33</v>
      </c>
    </row>
    <row r="46" spans="1:6" ht="15.75" customHeight="1" x14ac:dyDescent="0.25">
      <c r="A46" s="7" t="s">
        <v>456</v>
      </c>
      <c r="B46" s="7" t="s">
        <v>457</v>
      </c>
      <c r="C46" s="7">
        <v>0.09</v>
      </c>
      <c r="D46" s="7">
        <v>5.0000000000000001E-3</v>
      </c>
      <c r="E46" s="7">
        <v>18.158999999999999</v>
      </c>
      <c r="F46" s="8">
        <f t="shared" si="0"/>
        <v>1.0899193234570405E-73</v>
      </c>
    </row>
    <row r="47" spans="1:6" ht="15.75" customHeight="1" x14ac:dyDescent="0.25">
      <c r="A47" s="7" t="s">
        <v>458</v>
      </c>
      <c r="B47" s="7" t="s">
        <v>459</v>
      </c>
      <c r="C47" s="7">
        <v>8.3000000000000004E-2</v>
      </c>
      <c r="D47" s="7">
        <v>3.0000000000000001E-3</v>
      </c>
      <c r="E47" s="7">
        <v>23.706</v>
      </c>
      <c r="F47" s="8">
        <f t="shared" si="0"/>
        <v>3.126900958565839E-124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79"/>
  <sheetViews>
    <sheetView workbookViewId="0"/>
  </sheetViews>
  <sheetFormatPr defaultColWidth="12.6328125" defaultRowHeight="15.75" customHeight="1" x14ac:dyDescent="0.25"/>
  <cols>
    <col min="2" max="2" width="71.36328125" customWidth="1"/>
  </cols>
  <sheetData>
    <row r="1" spans="1:26" ht="15.7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460</v>
      </c>
      <c r="B2" s="7" t="s">
        <v>461</v>
      </c>
      <c r="C2" s="7">
        <v>0.67900000000000005</v>
      </c>
      <c r="D2" s="7">
        <v>2.3E-2</v>
      </c>
      <c r="E2" s="7">
        <v>30.082999999999998</v>
      </c>
      <c r="F2" s="8">
        <f t="shared" ref="F2:F65" si="0">IF(2*_xlfn.NORM.S.DIST(-1*ABS(E2),TRUE)=0,"&lt;5E-308",2*_xlfn.NORM.S.DIST(-1*ABS(E2),TRUE))</f>
        <v>8.086010523169326E-199</v>
      </c>
    </row>
    <row r="3" spans="1:26" ht="15.75" customHeight="1" x14ac:dyDescent="0.25">
      <c r="A3" s="7" t="s">
        <v>378</v>
      </c>
      <c r="B3" s="7" t="s">
        <v>379</v>
      </c>
      <c r="C3" s="7">
        <v>0.63100000000000001</v>
      </c>
      <c r="D3" s="7">
        <v>1.2E-2</v>
      </c>
      <c r="E3" s="7">
        <v>50.747</v>
      </c>
      <c r="F3" s="8" t="str">
        <f t="shared" si="0"/>
        <v>&lt;5E-308</v>
      </c>
    </row>
    <row r="4" spans="1:26" ht="15.75" customHeight="1" x14ac:dyDescent="0.25">
      <c r="A4" s="7" t="s">
        <v>192</v>
      </c>
      <c r="B4" s="7" t="s">
        <v>193</v>
      </c>
      <c r="C4" s="7">
        <v>0.629</v>
      </c>
      <c r="D4" s="7">
        <v>1.0999999999999999E-2</v>
      </c>
      <c r="E4" s="7">
        <v>56.662999999999997</v>
      </c>
      <c r="F4" s="8" t="str">
        <f t="shared" si="0"/>
        <v>&lt;5E-308</v>
      </c>
    </row>
    <row r="5" spans="1:26" ht="15.75" customHeight="1" x14ac:dyDescent="0.25">
      <c r="A5" s="7" t="s">
        <v>462</v>
      </c>
      <c r="B5" s="7" t="s">
        <v>463</v>
      </c>
      <c r="C5" s="7">
        <v>0.60799999999999998</v>
      </c>
      <c r="D5" s="7">
        <v>2.1000000000000001E-2</v>
      </c>
      <c r="E5" s="7">
        <v>28.36</v>
      </c>
      <c r="F5" s="8">
        <f t="shared" si="0"/>
        <v>6.3012681928239122E-177</v>
      </c>
    </row>
    <row r="6" spans="1:26" ht="15.75" customHeight="1" x14ac:dyDescent="0.25">
      <c r="A6" s="7" t="s">
        <v>56</v>
      </c>
      <c r="B6" s="7" t="s">
        <v>57</v>
      </c>
      <c r="C6" s="7">
        <v>0.60799999999999998</v>
      </c>
      <c r="D6" s="7">
        <v>7.0000000000000001E-3</v>
      </c>
      <c r="E6" s="7">
        <v>90.447000000000003</v>
      </c>
      <c r="F6" s="8" t="str">
        <f t="shared" si="0"/>
        <v>&lt;5E-308</v>
      </c>
    </row>
    <row r="7" spans="1:26" ht="15.75" customHeight="1" x14ac:dyDescent="0.25">
      <c r="A7" s="7" t="s">
        <v>464</v>
      </c>
      <c r="B7" s="7" t="s">
        <v>465</v>
      </c>
      <c r="C7" s="7">
        <v>0.59099999999999997</v>
      </c>
      <c r="D7" s="7">
        <v>0.01</v>
      </c>
      <c r="E7" s="7">
        <v>61.868000000000002</v>
      </c>
      <c r="F7" s="8" t="str">
        <f t="shared" si="0"/>
        <v>&lt;5E-308</v>
      </c>
    </row>
    <row r="8" spans="1:26" ht="15.75" customHeight="1" x14ac:dyDescent="0.25">
      <c r="A8" s="7" t="s">
        <v>466</v>
      </c>
      <c r="B8" s="7" t="s">
        <v>467</v>
      </c>
      <c r="C8" s="7">
        <v>0.59</v>
      </c>
      <c r="D8" s="7">
        <v>0.01</v>
      </c>
      <c r="E8" s="7">
        <v>56.414000000000001</v>
      </c>
      <c r="F8" s="8" t="str">
        <f t="shared" si="0"/>
        <v>&lt;5E-308</v>
      </c>
    </row>
    <row r="9" spans="1:26" ht="15.75" customHeight="1" x14ac:dyDescent="0.25">
      <c r="A9" s="7" t="s">
        <v>468</v>
      </c>
      <c r="B9" s="7" t="s">
        <v>469</v>
      </c>
      <c r="C9" s="7">
        <v>0.57699999999999996</v>
      </c>
      <c r="D9" s="7">
        <v>1.0999999999999999E-2</v>
      </c>
      <c r="E9" s="7">
        <v>51.716000000000001</v>
      </c>
      <c r="F9" s="8" t="str">
        <f t="shared" si="0"/>
        <v>&lt;5E-308</v>
      </c>
    </row>
    <row r="10" spans="1:26" ht="15.75" customHeight="1" x14ac:dyDescent="0.25">
      <c r="A10" s="7" t="s">
        <v>118</v>
      </c>
      <c r="B10" s="7" t="s">
        <v>119</v>
      </c>
      <c r="C10" s="7">
        <v>0.53300000000000003</v>
      </c>
      <c r="D10" s="7">
        <v>6.0000000000000001E-3</v>
      </c>
      <c r="E10" s="7">
        <v>93.846999999999994</v>
      </c>
      <c r="F10" s="8" t="str">
        <f t="shared" si="0"/>
        <v>&lt;5E-308</v>
      </c>
    </row>
    <row r="11" spans="1:26" ht="15.75" customHeight="1" x14ac:dyDescent="0.25">
      <c r="A11" s="7" t="s">
        <v>346</v>
      </c>
      <c r="B11" s="7" t="s">
        <v>347</v>
      </c>
      <c r="C11" s="7">
        <v>0.53100000000000003</v>
      </c>
      <c r="D11" s="7">
        <v>8.9999999999999993E-3</v>
      </c>
      <c r="E11" s="7">
        <v>59.110999999999997</v>
      </c>
      <c r="F11" s="8" t="str">
        <f t="shared" si="0"/>
        <v>&lt;5E-308</v>
      </c>
    </row>
    <row r="12" spans="1:26" ht="15.75" customHeight="1" x14ac:dyDescent="0.25">
      <c r="A12" s="7" t="s">
        <v>470</v>
      </c>
      <c r="B12" s="7" t="s">
        <v>471</v>
      </c>
      <c r="C12" s="7">
        <v>0.52800000000000002</v>
      </c>
      <c r="D12" s="7">
        <v>1.7000000000000001E-2</v>
      </c>
      <c r="E12" s="7">
        <v>31.234000000000002</v>
      </c>
      <c r="F12" s="8">
        <f t="shared" si="0"/>
        <v>3.682201721874136E-214</v>
      </c>
    </row>
    <row r="13" spans="1:26" ht="15.75" customHeight="1" x14ac:dyDescent="0.25">
      <c r="A13" s="7" t="s">
        <v>80</v>
      </c>
      <c r="B13" s="7" t="s">
        <v>81</v>
      </c>
      <c r="C13" s="7">
        <v>0.49299999999999999</v>
      </c>
      <c r="D13" s="7">
        <v>6.0000000000000001E-3</v>
      </c>
      <c r="E13" s="7">
        <v>87.635000000000005</v>
      </c>
      <c r="F13" s="8" t="str">
        <f t="shared" si="0"/>
        <v>&lt;5E-308</v>
      </c>
    </row>
    <row r="14" spans="1:26" ht="15.75" customHeight="1" x14ac:dyDescent="0.25">
      <c r="A14" s="7" t="s">
        <v>194</v>
      </c>
      <c r="B14" s="7" t="s">
        <v>195</v>
      </c>
      <c r="C14" s="7">
        <v>0.48</v>
      </c>
      <c r="D14" s="7">
        <v>1.2E-2</v>
      </c>
      <c r="E14" s="7">
        <v>38.838999999999999</v>
      </c>
      <c r="F14" s="8" t="str">
        <f t="shared" si="0"/>
        <v>&lt;5E-308</v>
      </c>
    </row>
    <row r="15" spans="1:26" ht="15.75" customHeight="1" x14ac:dyDescent="0.25">
      <c r="A15" s="7" t="s">
        <v>30</v>
      </c>
      <c r="B15" s="7" t="s">
        <v>31</v>
      </c>
      <c r="C15" s="7">
        <v>0.47299999999999998</v>
      </c>
      <c r="D15" s="7">
        <v>0.01</v>
      </c>
      <c r="E15" s="7">
        <v>49.704000000000001</v>
      </c>
      <c r="F15" s="8" t="str">
        <f t="shared" si="0"/>
        <v>&lt;5E-308</v>
      </c>
    </row>
    <row r="16" spans="1:26" ht="15.75" customHeight="1" x14ac:dyDescent="0.25">
      <c r="A16" s="7" t="s">
        <v>90</v>
      </c>
      <c r="B16" s="7" t="s">
        <v>91</v>
      </c>
      <c r="C16" s="7">
        <v>0.46800000000000003</v>
      </c>
      <c r="D16" s="7">
        <v>5.0000000000000001E-3</v>
      </c>
      <c r="E16" s="7">
        <v>96.376000000000005</v>
      </c>
      <c r="F16" s="8" t="str">
        <f t="shared" si="0"/>
        <v>&lt;5E-308</v>
      </c>
    </row>
    <row r="17" spans="1:6" ht="15.75" customHeight="1" x14ac:dyDescent="0.25">
      <c r="A17" s="7" t="s">
        <v>16</v>
      </c>
      <c r="B17" s="7" t="s">
        <v>17</v>
      </c>
      <c r="C17" s="7">
        <v>0.45500000000000002</v>
      </c>
      <c r="D17" s="7">
        <v>1.0999999999999999E-2</v>
      </c>
      <c r="E17" s="7">
        <v>42.851999999999997</v>
      </c>
      <c r="F17" s="8" t="str">
        <f t="shared" si="0"/>
        <v>&lt;5E-308</v>
      </c>
    </row>
    <row r="18" spans="1:6" ht="15.75" customHeight="1" x14ac:dyDescent="0.25">
      <c r="A18" s="7" t="s">
        <v>72</v>
      </c>
      <c r="B18" s="7" t="s">
        <v>73</v>
      </c>
      <c r="C18" s="7">
        <v>0.441</v>
      </c>
      <c r="D18" s="7">
        <v>1.0999999999999999E-2</v>
      </c>
      <c r="E18" s="7">
        <v>40.817999999999998</v>
      </c>
      <c r="F18" s="8" t="str">
        <f t="shared" si="0"/>
        <v>&lt;5E-308</v>
      </c>
    </row>
    <row r="19" spans="1:6" ht="15.75" customHeight="1" x14ac:dyDescent="0.25">
      <c r="A19" s="7" t="s">
        <v>42</v>
      </c>
      <c r="B19" s="7" t="s">
        <v>43</v>
      </c>
      <c r="C19" s="7">
        <v>0.432</v>
      </c>
      <c r="D19" s="7">
        <v>5.0000000000000001E-3</v>
      </c>
      <c r="E19" s="7">
        <v>81.718999999999994</v>
      </c>
      <c r="F19" s="8" t="str">
        <f t="shared" si="0"/>
        <v>&lt;5E-308</v>
      </c>
    </row>
    <row r="20" spans="1:6" ht="15.75" customHeight="1" x14ac:dyDescent="0.25">
      <c r="A20" s="7" t="s">
        <v>124</v>
      </c>
      <c r="B20" s="7" t="s">
        <v>125</v>
      </c>
      <c r="C20" s="7">
        <v>-0.43099999999999999</v>
      </c>
      <c r="D20" s="7">
        <v>5.0000000000000001E-3</v>
      </c>
      <c r="E20" s="7">
        <v>-85.61</v>
      </c>
      <c r="F20" s="8" t="str">
        <f t="shared" si="0"/>
        <v>&lt;5E-308</v>
      </c>
    </row>
    <row r="21" spans="1:6" ht="15.75" customHeight="1" x14ac:dyDescent="0.25">
      <c r="A21" s="7" t="s">
        <v>40</v>
      </c>
      <c r="B21" s="7" t="s">
        <v>41</v>
      </c>
      <c r="C21" s="7">
        <v>0.42399999999999999</v>
      </c>
      <c r="D21" s="7">
        <v>5.0000000000000001E-3</v>
      </c>
      <c r="E21" s="7">
        <v>87.180999999999997</v>
      </c>
      <c r="F21" s="8" t="str">
        <f t="shared" si="0"/>
        <v>&lt;5E-308</v>
      </c>
    </row>
    <row r="22" spans="1:6" ht="15.75" customHeight="1" x14ac:dyDescent="0.25">
      <c r="A22" s="7" t="s">
        <v>472</v>
      </c>
      <c r="B22" s="7" t="s">
        <v>473</v>
      </c>
      <c r="C22" s="7">
        <v>-0.42</v>
      </c>
      <c r="D22" s="7">
        <v>1.7000000000000001E-2</v>
      </c>
      <c r="E22" s="7">
        <v>-24.404</v>
      </c>
      <c r="F22" s="8">
        <f t="shared" si="0"/>
        <v>1.5508895377554371E-131</v>
      </c>
    </row>
    <row r="23" spans="1:6" ht="15.75" customHeight="1" x14ac:dyDescent="0.25">
      <c r="A23" s="7" t="s">
        <v>48</v>
      </c>
      <c r="B23" s="7" t="s">
        <v>49</v>
      </c>
      <c r="C23" s="7">
        <v>0.39200000000000002</v>
      </c>
      <c r="D23" s="7">
        <v>6.0000000000000001E-3</v>
      </c>
      <c r="E23" s="7">
        <v>65.230999999999995</v>
      </c>
      <c r="F23" s="8" t="str">
        <f t="shared" si="0"/>
        <v>&lt;5E-308</v>
      </c>
    </row>
    <row r="24" spans="1:6" ht="15.75" customHeight="1" x14ac:dyDescent="0.25">
      <c r="A24" s="7" t="s">
        <v>474</v>
      </c>
      <c r="B24" s="7" t="s">
        <v>475</v>
      </c>
      <c r="C24" s="7">
        <v>-0.39</v>
      </c>
      <c r="D24" s="7">
        <v>1.0999999999999999E-2</v>
      </c>
      <c r="E24" s="7">
        <v>-36.131</v>
      </c>
      <c r="F24" s="8">
        <f t="shared" si="0"/>
        <v>7.3968110092114163E-286</v>
      </c>
    </row>
    <row r="25" spans="1:6" ht="15.75" customHeight="1" x14ac:dyDescent="0.25">
      <c r="A25" s="7" t="s">
        <v>100</v>
      </c>
      <c r="B25" s="7" t="s">
        <v>101</v>
      </c>
      <c r="C25" s="7">
        <v>0.38800000000000001</v>
      </c>
      <c r="D25" s="7">
        <v>5.0000000000000001E-3</v>
      </c>
      <c r="E25" s="7">
        <v>72.575000000000003</v>
      </c>
      <c r="F25" s="8" t="str">
        <f t="shared" si="0"/>
        <v>&lt;5E-308</v>
      </c>
    </row>
    <row r="26" spans="1:6" ht="15.75" customHeight="1" x14ac:dyDescent="0.25">
      <c r="A26" s="7" t="s">
        <v>476</v>
      </c>
      <c r="B26" s="7" t="s">
        <v>477</v>
      </c>
      <c r="C26" s="7">
        <v>-0.38700000000000001</v>
      </c>
      <c r="D26" s="7">
        <v>1.2999999999999999E-2</v>
      </c>
      <c r="E26" s="7">
        <v>-29.248000000000001</v>
      </c>
      <c r="F26" s="8">
        <f t="shared" si="0"/>
        <v>4.7610934115966101E-188</v>
      </c>
    </row>
    <row r="27" spans="1:6" ht="15.75" customHeight="1" x14ac:dyDescent="0.25">
      <c r="A27" s="7" t="s">
        <v>478</v>
      </c>
      <c r="B27" s="7" t="s">
        <v>479</v>
      </c>
      <c r="C27" s="7">
        <v>-0.372</v>
      </c>
      <c r="D27" s="7">
        <v>1.0999999999999999E-2</v>
      </c>
      <c r="E27" s="7">
        <v>-34.256</v>
      </c>
      <c r="F27" s="8">
        <f t="shared" si="0"/>
        <v>3.5505320020039018E-257</v>
      </c>
    </row>
    <row r="28" spans="1:6" ht="15.75" customHeight="1" x14ac:dyDescent="0.25">
      <c r="A28" s="7" t="s">
        <v>138</v>
      </c>
      <c r="B28" s="7" t="s">
        <v>139</v>
      </c>
      <c r="C28" s="7">
        <v>0.36799999999999999</v>
      </c>
      <c r="D28" s="7">
        <v>8.9999999999999993E-3</v>
      </c>
      <c r="E28" s="7">
        <v>38.816000000000003</v>
      </c>
      <c r="F28" s="8" t="str">
        <f t="shared" si="0"/>
        <v>&lt;5E-308</v>
      </c>
    </row>
    <row r="29" spans="1:6" ht="15.75" customHeight="1" x14ac:dyDescent="0.25">
      <c r="A29" s="7" t="s">
        <v>110</v>
      </c>
      <c r="B29" s="7" t="s">
        <v>111</v>
      </c>
      <c r="C29" s="7">
        <v>0.35899999999999999</v>
      </c>
      <c r="D29" s="7">
        <v>5.0000000000000001E-3</v>
      </c>
      <c r="E29" s="7">
        <v>65.231999999999999</v>
      </c>
      <c r="F29" s="8" t="str">
        <f t="shared" si="0"/>
        <v>&lt;5E-308</v>
      </c>
    </row>
    <row r="30" spans="1:6" ht="15.75" customHeight="1" x14ac:dyDescent="0.25">
      <c r="A30" s="7" t="s">
        <v>108</v>
      </c>
      <c r="B30" s="7" t="s">
        <v>109</v>
      </c>
      <c r="C30" s="7">
        <v>0.35799999999999998</v>
      </c>
      <c r="D30" s="7">
        <v>6.0000000000000001E-3</v>
      </c>
      <c r="E30" s="7">
        <v>65.009</v>
      </c>
      <c r="F30" s="8" t="str">
        <f t="shared" si="0"/>
        <v>&lt;5E-308</v>
      </c>
    </row>
    <row r="31" spans="1:6" ht="15.75" customHeight="1" x14ac:dyDescent="0.25">
      <c r="A31" s="7" t="s">
        <v>480</v>
      </c>
      <c r="B31" s="7" t="s">
        <v>481</v>
      </c>
      <c r="C31" s="7">
        <v>0.35799999999999998</v>
      </c>
      <c r="D31" s="7">
        <v>1.4999999999999999E-2</v>
      </c>
      <c r="E31" s="7">
        <v>24.600999999999999</v>
      </c>
      <c r="F31" s="8">
        <f t="shared" si="0"/>
        <v>1.2324362140115057E-133</v>
      </c>
    </row>
    <row r="32" spans="1:6" ht="15.75" customHeight="1" x14ac:dyDescent="0.25">
      <c r="A32" s="7" t="s">
        <v>36</v>
      </c>
      <c r="B32" s="7" t="s">
        <v>37</v>
      </c>
      <c r="C32" s="7">
        <v>0.35299999999999998</v>
      </c>
      <c r="D32" s="7">
        <v>7.0000000000000001E-3</v>
      </c>
      <c r="E32" s="7">
        <v>52.750999999999998</v>
      </c>
      <c r="F32" s="8" t="str">
        <f t="shared" si="0"/>
        <v>&lt;5E-308</v>
      </c>
    </row>
    <row r="33" spans="1:6" ht="15.75" customHeight="1" x14ac:dyDescent="0.25">
      <c r="A33" s="7" t="s">
        <v>24</v>
      </c>
      <c r="B33" s="7" t="s">
        <v>25</v>
      </c>
      <c r="C33" s="7">
        <v>0.34599999999999997</v>
      </c>
      <c r="D33" s="7">
        <v>6.0000000000000001E-3</v>
      </c>
      <c r="E33" s="7">
        <v>57.014000000000003</v>
      </c>
      <c r="F33" s="8" t="str">
        <f t="shared" si="0"/>
        <v>&lt;5E-308</v>
      </c>
    </row>
    <row r="34" spans="1:6" ht="15.75" customHeight="1" x14ac:dyDescent="0.25">
      <c r="A34" s="7" t="s">
        <v>482</v>
      </c>
      <c r="B34" s="7" t="s">
        <v>483</v>
      </c>
      <c r="C34" s="7">
        <v>0.34300000000000003</v>
      </c>
      <c r="D34" s="7">
        <v>1.2999999999999999E-2</v>
      </c>
      <c r="E34" s="7">
        <v>26.13</v>
      </c>
      <c r="F34" s="8">
        <f t="shared" si="0"/>
        <v>1.6635921896309946E-150</v>
      </c>
    </row>
    <row r="35" spans="1:6" ht="15.75" customHeight="1" x14ac:dyDescent="0.25">
      <c r="A35" s="7" t="s">
        <v>484</v>
      </c>
      <c r="B35" s="7" t="s">
        <v>485</v>
      </c>
      <c r="C35" s="7">
        <v>0.34100000000000003</v>
      </c>
      <c r="D35" s="7">
        <v>1.2E-2</v>
      </c>
      <c r="E35" s="7">
        <v>27.422999999999998</v>
      </c>
      <c r="F35" s="8">
        <f t="shared" si="0"/>
        <v>1.4587458441014807E-165</v>
      </c>
    </row>
    <row r="36" spans="1:6" ht="15.75" customHeight="1" x14ac:dyDescent="0.25">
      <c r="A36" s="7" t="s">
        <v>486</v>
      </c>
      <c r="B36" s="7" t="s">
        <v>487</v>
      </c>
      <c r="C36" s="7">
        <v>0.34</v>
      </c>
      <c r="D36" s="7">
        <v>1.6E-2</v>
      </c>
      <c r="E36" s="7">
        <v>20.882000000000001</v>
      </c>
      <c r="F36" s="8">
        <f t="shared" si="0"/>
        <v>7.8055330843210689E-97</v>
      </c>
    </row>
    <row r="37" spans="1:6" ht="15.75" customHeight="1" x14ac:dyDescent="0.25">
      <c r="A37" s="7" t="s">
        <v>28</v>
      </c>
      <c r="B37" s="7" t="s">
        <v>29</v>
      </c>
      <c r="C37" s="7">
        <v>0.33200000000000002</v>
      </c>
      <c r="D37" s="7">
        <v>6.0000000000000001E-3</v>
      </c>
      <c r="E37" s="7">
        <v>52.222000000000001</v>
      </c>
      <c r="F37" s="8" t="str">
        <f t="shared" si="0"/>
        <v>&lt;5E-308</v>
      </c>
    </row>
    <row r="38" spans="1:6" ht="15.75" customHeight="1" x14ac:dyDescent="0.25">
      <c r="A38" s="7" t="s">
        <v>120</v>
      </c>
      <c r="B38" s="7" t="s">
        <v>121</v>
      </c>
      <c r="C38" s="7">
        <v>0.32600000000000001</v>
      </c>
      <c r="D38" s="7">
        <v>6.0000000000000001E-3</v>
      </c>
      <c r="E38" s="7">
        <v>52.588000000000001</v>
      </c>
      <c r="F38" s="8" t="str">
        <f t="shared" si="0"/>
        <v>&lt;5E-308</v>
      </c>
    </row>
    <row r="39" spans="1:6" ht="15.75" customHeight="1" x14ac:dyDescent="0.25">
      <c r="A39" s="7" t="s">
        <v>152</v>
      </c>
      <c r="B39" s="7" t="s">
        <v>153</v>
      </c>
      <c r="C39" s="7">
        <v>0.32500000000000001</v>
      </c>
      <c r="D39" s="7">
        <v>8.0000000000000002E-3</v>
      </c>
      <c r="E39" s="7">
        <v>40.417000000000002</v>
      </c>
      <c r="F39" s="8" t="str">
        <f t="shared" si="0"/>
        <v>&lt;5E-308</v>
      </c>
    </row>
    <row r="40" spans="1:6" ht="15.75" customHeight="1" x14ac:dyDescent="0.25">
      <c r="A40" s="7" t="s">
        <v>20</v>
      </c>
      <c r="B40" s="7" t="s">
        <v>21</v>
      </c>
      <c r="C40" s="7">
        <v>0.32300000000000001</v>
      </c>
      <c r="D40" s="7">
        <v>6.0000000000000001E-3</v>
      </c>
      <c r="E40" s="7">
        <v>58.658999999999999</v>
      </c>
      <c r="F40" s="8" t="str">
        <f t="shared" si="0"/>
        <v>&lt;5E-308</v>
      </c>
    </row>
    <row r="41" spans="1:6" ht="15.75" customHeight="1" x14ac:dyDescent="0.25">
      <c r="A41" s="7" t="s">
        <v>116</v>
      </c>
      <c r="B41" s="7" t="s">
        <v>117</v>
      </c>
      <c r="C41" s="7">
        <v>0.31900000000000001</v>
      </c>
      <c r="D41" s="7">
        <v>6.0000000000000001E-3</v>
      </c>
      <c r="E41" s="7">
        <v>57.503</v>
      </c>
      <c r="F41" s="8" t="str">
        <f t="shared" si="0"/>
        <v>&lt;5E-308</v>
      </c>
    </row>
    <row r="42" spans="1:6" ht="15.75" customHeight="1" x14ac:dyDescent="0.25">
      <c r="A42" s="7" t="s">
        <v>26</v>
      </c>
      <c r="B42" s="7" t="s">
        <v>27</v>
      </c>
      <c r="C42" s="7">
        <v>0.312</v>
      </c>
      <c r="D42" s="7">
        <v>6.0000000000000001E-3</v>
      </c>
      <c r="E42" s="7">
        <v>54.085000000000001</v>
      </c>
      <c r="F42" s="8" t="str">
        <f t="shared" si="0"/>
        <v>&lt;5E-308</v>
      </c>
    </row>
    <row r="43" spans="1:6" ht="15.75" customHeight="1" x14ac:dyDescent="0.25">
      <c r="A43" s="7" t="s">
        <v>44</v>
      </c>
      <c r="B43" s="7" t="s">
        <v>45</v>
      </c>
      <c r="C43" s="7">
        <v>0.31</v>
      </c>
      <c r="D43" s="7">
        <v>1.9E-2</v>
      </c>
      <c r="E43" s="7">
        <v>16.216999999999999</v>
      </c>
      <c r="F43" s="8">
        <f t="shared" si="0"/>
        <v>3.8242318923485889E-59</v>
      </c>
    </row>
    <row r="44" spans="1:6" ht="15.75" customHeight="1" x14ac:dyDescent="0.25">
      <c r="A44" s="7" t="s">
        <v>248</v>
      </c>
      <c r="B44" s="7" t="s">
        <v>249</v>
      </c>
      <c r="C44" s="7">
        <v>0.30499999999999999</v>
      </c>
      <c r="D44" s="7">
        <v>0.01</v>
      </c>
      <c r="E44" s="7">
        <v>31.31</v>
      </c>
      <c r="F44" s="8">
        <f t="shared" si="0"/>
        <v>3.4109765036513294E-215</v>
      </c>
    </row>
    <row r="45" spans="1:6" ht="15.75" customHeight="1" x14ac:dyDescent="0.25">
      <c r="A45" s="7" t="s">
        <v>488</v>
      </c>
      <c r="B45" s="7" t="s">
        <v>489</v>
      </c>
      <c r="C45" s="7">
        <v>0.30499999999999999</v>
      </c>
      <c r="D45" s="7">
        <v>1.0999999999999999E-2</v>
      </c>
      <c r="E45" s="7">
        <v>28.183</v>
      </c>
      <c r="F45" s="8">
        <f t="shared" si="0"/>
        <v>9.4487400146266722E-175</v>
      </c>
    </row>
    <row r="46" spans="1:6" ht="15.75" customHeight="1" x14ac:dyDescent="0.25">
      <c r="A46" s="7" t="s">
        <v>200</v>
      </c>
      <c r="B46" s="7" t="s">
        <v>201</v>
      </c>
      <c r="C46" s="7">
        <v>0.29699999999999999</v>
      </c>
      <c r="D46" s="7">
        <v>1.2E-2</v>
      </c>
      <c r="E46" s="7">
        <v>25.529</v>
      </c>
      <c r="F46" s="8">
        <f t="shared" si="0"/>
        <v>9.3951907990057054E-144</v>
      </c>
    </row>
    <row r="47" spans="1:6" ht="15.75" customHeight="1" x14ac:dyDescent="0.25">
      <c r="A47" s="7" t="s">
        <v>490</v>
      </c>
      <c r="B47" s="7" t="s">
        <v>491</v>
      </c>
      <c r="C47" s="7">
        <v>0.29599999999999999</v>
      </c>
      <c r="D47" s="7">
        <v>1.0999999999999999E-2</v>
      </c>
      <c r="E47" s="7">
        <v>27.620999999999999</v>
      </c>
      <c r="F47" s="8">
        <f t="shared" si="0"/>
        <v>6.226416278032461E-168</v>
      </c>
    </row>
    <row r="48" spans="1:6" ht="15.75" customHeight="1" x14ac:dyDescent="0.25">
      <c r="A48" s="7" t="s">
        <v>8</v>
      </c>
      <c r="B48" s="7" t="s">
        <v>9</v>
      </c>
      <c r="C48" s="7">
        <v>0.29199999999999998</v>
      </c>
      <c r="D48" s="7">
        <v>8.0000000000000002E-3</v>
      </c>
      <c r="E48" s="7">
        <v>34.823</v>
      </c>
      <c r="F48" s="8">
        <f t="shared" si="0"/>
        <v>1.0914343513490686E-265</v>
      </c>
    </row>
    <row r="49" spans="1:6" ht="15.75" customHeight="1" x14ac:dyDescent="0.25">
      <c r="A49" s="7" t="s">
        <v>256</v>
      </c>
      <c r="B49" s="7" t="s">
        <v>257</v>
      </c>
      <c r="C49" s="7">
        <v>0.29199999999999998</v>
      </c>
      <c r="D49" s="7">
        <v>8.0000000000000002E-3</v>
      </c>
      <c r="E49" s="7">
        <v>36.479999999999997</v>
      </c>
      <c r="F49" s="8">
        <f t="shared" si="0"/>
        <v>2.3019498316973079E-291</v>
      </c>
    </row>
    <row r="50" spans="1:6" ht="15.75" customHeight="1" x14ac:dyDescent="0.25">
      <c r="A50" s="7" t="s">
        <v>136</v>
      </c>
      <c r="B50" s="7" t="s">
        <v>137</v>
      </c>
      <c r="C50" s="7">
        <v>0.29199999999999998</v>
      </c>
      <c r="D50" s="7">
        <v>8.0000000000000002E-3</v>
      </c>
      <c r="E50" s="7">
        <v>37.982999999999997</v>
      </c>
      <c r="F50" s="8" t="str">
        <f t="shared" si="0"/>
        <v>&lt;5E-308</v>
      </c>
    </row>
    <row r="51" spans="1:6" ht="15.75" customHeight="1" x14ac:dyDescent="0.25">
      <c r="A51" s="7" t="s">
        <v>146</v>
      </c>
      <c r="B51" s="7" t="s">
        <v>147</v>
      </c>
      <c r="C51" s="7">
        <v>0.28899999999999998</v>
      </c>
      <c r="D51" s="7">
        <v>6.0000000000000001E-3</v>
      </c>
      <c r="E51" s="7">
        <v>48.052</v>
      </c>
      <c r="F51" s="8" t="str">
        <f t="shared" si="0"/>
        <v>&lt;5E-308</v>
      </c>
    </row>
    <row r="52" spans="1:6" ht="15.75" customHeight="1" x14ac:dyDescent="0.25">
      <c r="A52" s="7" t="s">
        <v>32</v>
      </c>
      <c r="B52" s="7" t="s">
        <v>33</v>
      </c>
      <c r="C52" s="7">
        <v>0.28899999999999998</v>
      </c>
      <c r="D52" s="7">
        <v>5.0000000000000001E-3</v>
      </c>
      <c r="E52" s="7">
        <v>55.219000000000001</v>
      </c>
      <c r="F52" s="8" t="str">
        <f t="shared" si="0"/>
        <v>&lt;5E-308</v>
      </c>
    </row>
    <row r="53" spans="1:6" ht="15.75" customHeight="1" x14ac:dyDescent="0.25">
      <c r="A53" s="7" t="s">
        <v>70</v>
      </c>
      <c r="B53" s="7" t="s">
        <v>71</v>
      </c>
      <c r="C53" s="7">
        <v>0.27</v>
      </c>
      <c r="D53" s="7">
        <v>6.0000000000000001E-3</v>
      </c>
      <c r="E53" s="7">
        <v>42.322000000000003</v>
      </c>
      <c r="F53" s="8" t="str">
        <f t="shared" si="0"/>
        <v>&lt;5E-308</v>
      </c>
    </row>
    <row r="54" spans="1:6" ht="15.75" customHeight="1" x14ac:dyDescent="0.25">
      <c r="A54" s="7" t="s">
        <v>354</v>
      </c>
      <c r="B54" s="7" t="s">
        <v>355</v>
      </c>
      <c r="C54" s="7">
        <v>0.26600000000000001</v>
      </c>
      <c r="D54" s="7">
        <v>1.2E-2</v>
      </c>
      <c r="E54" s="7">
        <v>22.103000000000002</v>
      </c>
      <c r="F54" s="8">
        <f t="shared" si="0"/>
        <v>2.957499981807621E-108</v>
      </c>
    </row>
    <row r="55" spans="1:6" ht="15.75" customHeight="1" x14ac:dyDescent="0.25">
      <c r="A55" s="7" t="s">
        <v>62</v>
      </c>
      <c r="B55" s="7" t="s">
        <v>63</v>
      </c>
      <c r="C55" s="7">
        <v>0.248</v>
      </c>
      <c r="D55" s="7">
        <v>5.0000000000000001E-3</v>
      </c>
      <c r="E55" s="7">
        <v>48.923999999999999</v>
      </c>
      <c r="F55" s="8" t="str">
        <f t="shared" si="0"/>
        <v>&lt;5E-308</v>
      </c>
    </row>
    <row r="56" spans="1:6" ht="12.5" x14ac:dyDescent="0.25">
      <c r="A56" s="7" t="s">
        <v>122</v>
      </c>
      <c r="B56" s="7" t="s">
        <v>123</v>
      </c>
      <c r="C56" s="7">
        <v>0.246</v>
      </c>
      <c r="D56" s="7">
        <v>1.0999999999999999E-2</v>
      </c>
      <c r="E56" s="7">
        <v>22.940999999999999</v>
      </c>
      <c r="F56" s="8">
        <f t="shared" si="0"/>
        <v>1.8121646671126086E-116</v>
      </c>
    </row>
    <row r="57" spans="1:6" ht="12.5" x14ac:dyDescent="0.25">
      <c r="A57" s="7" t="s">
        <v>74</v>
      </c>
      <c r="B57" s="7" t="s">
        <v>75</v>
      </c>
      <c r="C57" s="7">
        <v>0.23899999999999999</v>
      </c>
      <c r="D57" s="7">
        <v>6.0000000000000001E-3</v>
      </c>
      <c r="E57" s="7">
        <v>37.31</v>
      </c>
      <c r="F57" s="8">
        <f t="shared" si="0"/>
        <v>1.1298088326143247E-304</v>
      </c>
    </row>
    <row r="58" spans="1:6" ht="12.5" x14ac:dyDescent="0.25">
      <c r="A58" s="7" t="s">
        <v>130</v>
      </c>
      <c r="B58" s="7" t="s">
        <v>131</v>
      </c>
      <c r="C58" s="7">
        <v>0.23899999999999999</v>
      </c>
      <c r="D58" s="7">
        <v>6.0000000000000001E-3</v>
      </c>
      <c r="E58" s="7">
        <v>43.088999999999999</v>
      </c>
      <c r="F58" s="8" t="str">
        <f t="shared" si="0"/>
        <v>&lt;5E-308</v>
      </c>
    </row>
    <row r="59" spans="1:6" ht="12.5" x14ac:dyDescent="0.25">
      <c r="A59" s="7" t="s">
        <v>46</v>
      </c>
      <c r="B59" s="7" t="s">
        <v>47</v>
      </c>
      <c r="C59" s="7">
        <v>0.23899999999999999</v>
      </c>
      <c r="D59" s="7">
        <v>5.0000000000000001E-3</v>
      </c>
      <c r="E59" s="7">
        <v>49.512999999999998</v>
      </c>
      <c r="F59" s="8" t="str">
        <f t="shared" si="0"/>
        <v>&lt;5E-308</v>
      </c>
    </row>
    <row r="60" spans="1:6" ht="12.5" x14ac:dyDescent="0.25">
      <c r="A60" s="7" t="s">
        <v>156</v>
      </c>
      <c r="B60" s="7" t="s">
        <v>157</v>
      </c>
      <c r="C60" s="7">
        <v>0.23799999999999999</v>
      </c>
      <c r="D60" s="7">
        <v>8.9999999999999993E-3</v>
      </c>
      <c r="E60" s="7">
        <v>25.986000000000001</v>
      </c>
      <c r="F60" s="8">
        <f t="shared" si="0"/>
        <v>7.1296071206023782E-149</v>
      </c>
    </row>
    <row r="61" spans="1:6" ht="12.5" x14ac:dyDescent="0.25">
      <c r="A61" s="7" t="s">
        <v>164</v>
      </c>
      <c r="B61" s="7" t="s">
        <v>165</v>
      </c>
      <c r="C61" s="7">
        <v>0.224</v>
      </c>
      <c r="D61" s="7">
        <v>7.0000000000000001E-3</v>
      </c>
      <c r="E61" s="7">
        <v>30.96</v>
      </c>
      <c r="F61" s="8">
        <f t="shared" si="0"/>
        <v>1.8636586302663171E-210</v>
      </c>
    </row>
    <row r="62" spans="1:6" ht="12.5" x14ac:dyDescent="0.25">
      <c r="A62" s="7" t="s">
        <v>52</v>
      </c>
      <c r="B62" s="7" t="s">
        <v>53</v>
      </c>
      <c r="C62" s="7">
        <v>0.22</v>
      </c>
      <c r="D62" s="7">
        <v>1.0999999999999999E-2</v>
      </c>
      <c r="E62" s="7">
        <v>19.117999999999999</v>
      </c>
      <c r="F62" s="8">
        <f t="shared" si="0"/>
        <v>1.7883463265983472E-81</v>
      </c>
    </row>
    <row r="63" spans="1:6" ht="12.5" x14ac:dyDescent="0.25">
      <c r="A63" s="7" t="s">
        <v>64</v>
      </c>
      <c r="B63" s="7" t="s">
        <v>65</v>
      </c>
      <c r="C63" s="7">
        <v>-0.22</v>
      </c>
      <c r="D63" s="7">
        <v>5.0000000000000001E-3</v>
      </c>
      <c r="E63" s="7">
        <v>-42.387</v>
      </c>
      <c r="F63" s="8" t="str">
        <f t="shared" si="0"/>
        <v>&lt;5E-308</v>
      </c>
    </row>
    <row r="64" spans="1:6" ht="12.5" x14ac:dyDescent="0.25">
      <c r="A64" s="7" t="s">
        <v>142</v>
      </c>
      <c r="B64" s="7" t="s">
        <v>143</v>
      </c>
      <c r="C64" s="7">
        <v>0.219</v>
      </c>
      <c r="D64" s="7">
        <v>5.0000000000000001E-3</v>
      </c>
      <c r="E64" s="7">
        <v>41.420999999999999</v>
      </c>
      <c r="F64" s="8" t="str">
        <f t="shared" si="0"/>
        <v>&lt;5E-308</v>
      </c>
    </row>
    <row r="65" spans="1:6" ht="12.5" x14ac:dyDescent="0.25">
      <c r="A65" s="7" t="s">
        <v>34</v>
      </c>
      <c r="B65" s="7" t="s">
        <v>35</v>
      </c>
      <c r="C65" s="7">
        <v>0.20899999999999999</v>
      </c>
      <c r="D65" s="7">
        <v>6.0000000000000001E-3</v>
      </c>
      <c r="E65" s="7">
        <v>36.856999999999999</v>
      </c>
      <c r="F65" s="8">
        <f t="shared" si="0"/>
        <v>2.2591223952975302E-297</v>
      </c>
    </row>
    <row r="66" spans="1:6" ht="12.5" x14ac:dyDescent="0.25">
      <c r="A66" s="7" t="s">
        <v>102</v>
      </c>
      <c r="B66" s="7" t="s">
        <v>103</v>
      </c>
      <c r="C66" s="7">
        <v>0.20799999999999999</v>
      </c>
      <c r="D66" s="7">
        <v>7.0000000000000001E-3</v>
      </c>
      <c r="E66" s="7">
        <v>30.632999999999999</v>
      </c>
      <c r="F66" s="8">
        <f t="shared" ref="F66:F79" si="1">IF(2*_xlfn.NORM.S.DIST(-1*ABS(E66),TRUE)=0,"&lt;5E-308",2*_xlfn.NORM.S.DIST(-1*ABS(E66),TRUE))</f>
        <v>4.4515511283147608E-206</v>
      </c>
    </row>
    <row r="67" spans="1:6" ht="12.5" x14ac:dyDescent="0.25">
      <c r="A67" s="7" t="s">
        <v>114</v>
      </c>
      <c r="B67" s="7" t="s">
        <v>115</v>
      </c>
      <c r="C67" s="7">
        <v>0.20699999999999999</v>
      </c>
      <c r="D67" s="7">
        <v>7.0000000000000001E-3</v>
      </c>
      <c r="E67" s="7">
        <v>27.713000000000001</v>
      </c>
      <c r="F67" s="8">
        <f t="shared" si="1"/>
        <v>4.8681081523577258E-169</v>
      </c>
    </row>
    <row r="68" spans="1:6" ht="12.5" x14ac:dyDescent="0.25">
      <c r="A68" s="7" t="s">
        <v>298</v>
      </c>
      <c r="B68" s="7" t="s">
        <v>299</v>
      </c>
      <c r="C68" s="7">
        <v>0.20100000000000001</v>
      </c>
      <c r="D68" s="7">
        <v>0.01</v>
      </c>
      <c r="E68" s="7">
        <v>20.055</v>
      </c>
      <c r="F68" s="8">
        <f t="shared" si="1"/>
        <v>1.8254378683692048E-89</v>
      </c>
    </row>
    <row r="69" spans="1:6" ht="12.5" x14ac:dyDescent="0.25">
      <c r="A69" s="7" t="s">
        <v>172</v>
      </c>
      <c r="B69" s="7" t="s">
        <v>173</v>
      </c>
      <c r="C69" s="7">
        <v>0.19500000000000001</v>
      </c>
      <c r="D69" s="7">
        <v>8.0000000000000002E-3</v>
      </c>
      <c r="E69" s="7">
        <v>25.341000000000001</v>
      </c>
      <c r="F69" s="8">
        <f t="shared" si="1"/>
        <v>1.1292925891395065E-141</v>
      </c>
    </row>
    <row r="70" spans="1:6" ht="12.5" x14ac:dyDescent="0.25">
      <c r="A70" s="7" t="s">
        <v>178</v>
      </c>
      <c r="B70" s="7" t="s">
        <v>179</v>
      </c>
      <c r="C70" s="7">
        <v>-0.19400000000000001</v>
      </c>
      <c r="D70" s="7">
        <v>6.0000000000000001E-3</v>
      </c>
      <c r="E70" s="7">
        <v>-30.805</v>
      </c>
      <c r="F70" s="8">
        <f t="shared" si="1"/>
        <v>2.2460372451485395E-208</v>
      </c>
    </row>
    <row r="71" spans="1:6" ht="12.5" x14ac:dyDescent="0.25">
      <c r="A71" s="7" t="s">
        <v>492</v>
      </c>
      <c r="B71" s="7" t="s">
        <v>493</v>
      </c>
      <c r="C71" s="7">
        <v>0.192</v>
      </c>
      <c r="D71" s="7">
        <v>0.01</v>
      </c>
      <c r="E71" s="7">
        <v>18.716000000000001</v>
      </c>
      <c r="F71" s="8">
        <f t="shared" si="1"/>
        <v>3.6667453125223633E-78</v>
      </c>
    </row>
    <row r="72" spans="1:6" ht="12.5" x14ac:dyDescent="0.25">
      <c r="A72" s="7" t="s">
        <v>222</v>
      </c>
      <c r="B72" s="7" t="s">
        <v>223</v>
      </c>
      <c r="C72" s="7">
        <v>0.19</v>
      </c>
      <c r="D72" s="7">
        <v>7.0000000000000001E-3</v>
      </c>
      <c r="E72" s="7">
        <v>26.052</v>
      </c>
      <c r="F72" s="8">
        <f t="shared" si="1"/>
        <v>1.2769481336659428E-149</v>
      </c>
    </row>
    <row r="73" spans="1:6" ht="12.5" x14ac:dyDescent="0.25">
      <c r="A73" s="7" t="s">
        <v>94</v>
      </c>
      <c r="B73" s="7" t="s">
        <v>95</v>
      </c>
      <c r="C73" s="7">
        <v>0.19</v>
      </c>
      <c r="D73" s="7">
        <v>6.0000000000000001E-3</v>
      </c>
      <c r="E73" s="7">
        <v>29.696000000000002</v>
      </c>
      <c r="F73" s="8">
        <f t="shared" si="1"/>
        <v>8.6483240603102221E-194</v>
      </c>
    </row>
    <row r="74" spans="1:6" ht="12.5" x14ac:dyDescent="0.25">
      <c r="A74" s="7" t="s">
        <v>174</v>
      </c>
      <c r="B74" s="7" t="s">
        <v>175</v>
      </c>
      <c r="C74" s="7">
        <v>-0.17100000000000001</v>
      </c>
      <c r="D74" s="7">
        <v>8.0000000000000002E-3</v>
      </c>
      <c r="E74" s="7">
        <v>-22.716000000000001</v>
      </c>
      <c r="F74" s="8">
        <f t="shared" si="1"/>
        <v>3.1129882128817836E-114</v>
      </c>
    </row>
    <row r="75" spans="1:6" ht="12.5" x14ac:dyDescent="0.25">
      <c r="A75" s="7" t="s">
        <v>494</v>
      </c>
      <c r="B75" s="7" t="s">
        <v>495</v>
      </c>
      <c r="C75" s="7">
        <v>-0.17</v>
      </c>
      <c r="D75" s="7">
        <v>8.0000000000000002E-3</v>
      </c>
      <c r="E75" s="7">
        <v>-21.439</v>
      </c>
      <c r="F75" s="8">
        <f t="shared" si="1"/>
        <v>5.784326826102801E-102</v>
      </c>
    </row>
    <row r="76" spans="1:6" ht="12.5" x14ac:dyDescent="0.25">
      <c r="A76" s="7" t="s">
        <v>496</v>
      </c>
      <c r="B76" s="7" t="s">
        <v>497</v>
      </c>
      <c r="C76" s="7">
        <v>0.16900000000000001</v>
      </c>
      <c r="D76" s="7">
        <v>0.01</v>
      </c>
      <c r="E76" s="7">
        <v>16.835999999999999</v>
      </c>
      <c r="F76" s="8">
        <f t="shared" si="1"/>
        <v>1.3292364702561759E-63</v>
      </c>
    </row>
    <row r="77" spans="1:6" ht="12.5" x14ac:dyDescent="0.25">
      <c r="A77" s="7" t="s">
        <v>128</v>
      </c>
      <c r="B77" s="7" t="s">
        <v>129</v>
      </c>
      <c r="C77" s="7">
        <v>0.16600000000000001</v>
      </c>
      <c r="D77" s="7">
        <v>6.0000000000000001E-3</v>
      </c>
      <c r="E77" s="7">
        <v>28.439</v>
      </c>
      <c r="F77" s="8">
        <f t="shared" si="1"/>
        <v>6.6658709572644827E-178</v>
      </c>
    </row>
    <row r="78" spans="1:6" ht="12.5" x14ac:dyDescent="0.25">
      <c r="A78" s="7" t="s">
        <v>498</v>
      </c>
      <c r="B78" s="7" t="s">
        <v>499</v>
      </c>
      <c r="C78" s="7">
        <v>0.16400000000000001</v>
      </c>
      <c r="D78" s="7">
        <v>8.0000000000000002E-3</v>
      </c>
      <c r="E78" s="7">
        <v>21.231000000000002</v>
      </c>
      <c r="F78" s="8">
        <f t="shared" si="1"/>
        <v>4.9400168516952209E-100</v>
      </c>
    </row>
    <row r="79" spans="1:6" ht="12.5" x14ac:dyDescent="0.25">
      <c r="A79" s="7" t="s">
        <v>358</v>
      </c>
      <c r="B79" s="7" t="s">
        <v>359</v>
      </c>
      <c r="C79" s="7">
        <v>-0.13500000000000001</v>
      </c>
      <c r="D79" s="7">
        <v>7.0000000000000001E-3</v>
      </c>
      <c r="E79" s="7">
        <v>-20.826000000000001</v>
      </c>
      <c r="F79" s="8">
        <f t="shared" si="1"/>
        <v>2.5161875697243514E-96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Caption</vt:lpstr>
      <vt:lpstr>Factor 1</vt:lpstr>
      <vt:lpstr>Factor 2</vt:lpstr>
      <vt:lpstr>Factor 3</vt:lpstr>
      <vt:lpstr>Factor 4</vt:lpstr>
      <vt:lpstr>Factor 5</vt:lpstr>
      <vt:lpstr>Factor 6</vt:lpstr>
      <vt:lpstr>Factor 7</vt:lpstr>
      <vt:lpstr>Factor 9</vt:lpstr>
      <vt:lpstr>Factor 10</vt:lpstr>
      <vt:lpstr>Factor 11</vt:lpstr>
      <vt:lpstr>Factor 12</vt:lpstr>
      <vt:lpstr>Factor 13</vt:lpstr>
      <vt:lpstr>Factor 14</vt:lpstr>
      <vt:lpstr>Factor 15</vt:lpstr>
      <vt:lpstr>Factor 16</vt:lpstr>
      <vt:lpstr>Factor 17</vt:lpstr>
      <vt:lpstr>Factor 18</vt:lpstr>
      <vt:lpstr>Factor 19</vt:lpstr>
      <vt:lpstr>Factor 20</vt:lpstr>
      <vt:lpstr>Factor 21</vt:lpstr>
      <vt:lpstr>Factor 22</vt:lpstr>
      <vt:lpstr>Factor 23</vt:lpstr>
      <vt:lpstr>Factor 24</vt:lpstr>
      <vt:lpstr>Factor 25</vt:lpstr>
      <vt:lpstr>Factor 26</vt:lpstr>
      <vt:lpstr>Factor 27</vt:lpstr>
      <vt:lpstr>Factor 28</vt:lpstr>
      <vt:lpstr>Factor 29</vt:lpstr>
      <vt:lpstr>Factor 30</vt:lpstr>
      <vt:lpstr>Factor 31</vt:lpstr>
      <vt:lpstr>Factor 32</vt:lpstr>
      <vt:lpstr>Factor 33</vt:lpstr>
      <vt:lpstr>Factor 34</vt:lpstr>
      <vt:lpstr>Factor 35</vt:lpstr>
      <vt:lpstr>Factor 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Caitlin Carey</cp:lastModifiedBy>
  <dcterms:created xsi:type="dcterms:W3CDTF">2023-11-15T22:16:33Z</dcterms:created>
  <dcterms:modified xsi:type="dcterms:W3CDTF">2024-03-10T21:50:41Z</dcterms:modified>
</cp:coreProperties>
</file>