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202300"/>
  <xr:revisionPtr revIDLastSave="1525" documentId="8_{92816346-DB83-4B09-B006-B680ACB846E6}" xr6:coauthVersionLast="47" xr6:coauthVersionMax="47" xr10:uidLastSave="{02DBAE2D-95F2-4D48-B154-C0F1079CFD66}"/>
  <bookViews>
    <workbookView minimized="1" xWindow="780" yWindow="780" windowWidth="21600" windowHeight="12585" activeTab="3" xr2:uid="{BF050A6D-76CA-4167-B945-4B34C7C83374}"/>
  </bookViews>
  <sheets>
    <sheet name="Full Stats ST-1" sheetId="1" r:id="rId1"/>
    <sheet name="Individual Antecedents ST-2" sheetId="2" r:id="rId2"/>
    <sheet name="Individual Outcomes ST-3" sheetId="5" r:id="rId3"/>
    <sheet name="Antecedent Groupings ST-4" sheetId="3" r:id="rId4"/>
    <sheet name="Included Studies ST-5" sheetId="4" r:id="rId5"/>
  </sheets>
  <definedNames>
    <definedName name="_xlnm.Print_Area" localSheetId="0">'Full Stats ST-1'!$A$1:$T$67</definedName>
    <definedName name="_xlnm.Print_Area" localSheetId="4">'Included Studies ST-5'!$B$5:$L$762</definedName>
    <definedName name="_xlnm.Print_Area" localSheetId="1">'Individual Antecedents ST-2'!$A$2:$H$94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62" i="4" l="1"/>
  <c r="Y762" i="4"/>
  <c r="Z761" i="4"/>
  <c r="Y761" i="4"/>
  <c r="Z760" i="4"/>
  <c r="Y760" i="4"/>
  <c r="Z759" i="4"/>
  <c r="Y759" i="4"/>
  <c r="Z758" i="4"/>
  <c r="Y758" i="4"/>
  <c r="Z757" i="4"/>
  <c r="Y757" i="4"/>
  <c r="Z756" i="4"/>
  <c r="Y756" i="4"/>
  <c r="Z755" i="4"/>
  <c r="Y755" i="4"/>
  <c r="Z754" i="4"/>
  <c r="Y754" i="4"/>
  <c r="Z753" i="4"/>
  <c r="Y753" i="4"/>
  <c r="Z752" i="4"/>
  <c r="Y752" i="4"/>
  <c r="Z751" i="4"/>
  <c r="Y751" i="4"/>
  <c r="Z750" i="4"/>
  <c r="Y750" i="4"/>
  <c r="Z749" i="4"/>
  <c r="Y749" i="4"/>
  <c r="Z748" i="4"/>
  <c r="Y748" i="4"/>
  <c r="Z747" i="4"/>
  <c r="Y747" i="4"/>
  <c r="Z746" i="4"/>
  <c r="Y746" i="4"/>
  <c r="Z745" i="4"/>
  <c r="Y745" i="4"/>
  <c r="Z744" i="4"/>
  <c r="Y744" i="4"/>
  <c r="Z743" i="4"/>
  <c r="Y743" i="4"/>
  <c r="Z742" i="4"/>
  <c r="Y742" i="4"/>
  <c r="Z741" i="4"/>
  <c r="Y741" i="4"/>
  <c r="Z740" i="4"/>
  <c r="Y740" i="4"/>
  <c r="Z739" i="4"/>
  <c r="Y739" i="4"/>
  <c r="Z738" i="4"/>
  <c r="Y738" i="4"/>
  <c r="Z737" i="4"/>
  <c r="Y737" i="4"/>
  <c r="Z736" i="4"/>
  <c r="Y736" i="4"/>
  <c r="Z735" i="4"/>
  <c r="Y735" i="4"/>
  <c r="Z734" i="4"/>
  <c r="Y734" i="4"/>
  <c r="Z733" i="4"/>
  <c r="Y733" i="4"/>
  <c r="Z732" i="4"/>
  <c r="Y732" i="4"/>
  <c r="Z731" i="4"/>
  <c r="Y731" i="4"/>
  <c r="Z730" i="4"/>
  <c r="Y730" i="4"/>
  <c r="Z729" i="4"/>
  <c r="Y729" i="4"/>
  <c r="Z728" i="4"/>
  <c r="Y728" i="4"/>
  <c r="Z725" i="4"/>
  <c r="Y725" i="4"/>
  <c r="Z724" i="4"/>
  <c r="Y724" i="4"/>
  <c r="Z723" i="4"/>
  <c r="Y723" i="4"/>
  <c r="Z716" i="4"/>
  <c r="Y716" i="4"/>
  <c r="Z715" i="4"/>
  <c r="Y715" i="4"/>
  <c r="Z714" i="4"/>
  <c r="Y714" i="4"/>
  <c r="Z713" i="4"/>
  <c r="Y713" i="4"/>
  <c r="Z712" i="4"/>
  <c r="Y712" i="4"/>
  <c r="Z711" i="4"/>
  <c r="Y711" i="4"/>
  <c r="Z710" i="4"/>
  <c r="Y710" i="4"/>
  <c r="Z709" i="4"/>
  <c r="Y709" i="4"/>
  <c r="Z708" i="4"/>
  <c r="Y708" i="4"/>
  <c r="Z707" i="4"/>
  <c r="Y707" i="4"/>
  <c r="Z706" i="4"/>
  <c r="Y706" i="4"/>
  <c r="Z705" i="4"/>
  <c r="Y705" i="4"/>
  <c r="Z704" i="4"/>
  <c r="Y704" i="4"/>
  <c r="Z703" i="4"/>
  <c r="Y703" i="4"/>
  <c r="Z702" i="4"/>
  <c r="Y702" i="4"/>
  <c r="Z701" i="4"/>
  <c r="Y701" i="4"/>
  <c r="Z700" i="4"/>
  <c r="Y700" i="4"/>
  <c r="Z699" i="4"/>
  <c r="Y699" i="4"/>
  <c r="Z698" i="4"/>
  <c r="Y698" i="4"/>
  <c r="Z697" i="4"/>
  <c r="Y697" i="4"/>
  <c r="Z696" i="4"/>
  <c r="Y696" i="4"/>
  <c r="Z695" i="4"/>
  <c r="Y695" i="4"/>
  <c r="Z694" i="4"/>
  <c r="Y694" i="4"/>
  <c r="Z693" i="4"/>
  <c r="Y693" i="4"/>
  <c r="Z692" i="4"/>
  <c r="Y692" i="4"/>
  <c r="Z691" i="4"/>
  <c r="Y691" i="4"/>
  <c r="Z690" i="4"/>
  <c r="Y690" i="4"/>
  <c r="Z689" i="4"/>
  <c r="Y689" i="4"/>
  <c r="Z688" i="4"/>
  <c r="Y688" i="4"/>
  <c r="Z687" i="4"/>
  <c r="Y687" i="4"/>
  <c r="Z686" i="4"/>
  <c r="Y686" i="4"/>
  <c r="Z685" i="4"/>
  <c r="Y685" i="4"/>
  <c r="Z684" i="4"/>
  <c r="Y684" i="4"/>
  <c r="Z683" i="4"/>
  <c r="Y683" i="4"/>
  <c r="Z682" i="4"/>
  <c r="Y682" i="4"/>
  <c r="Z681" i="4"/>
  <c r="Y681" i="4"/>
  <c r="Z680" i="4"/>
  <c r="Y680" i="4"/>
  <c r="Z679" i="4"/>
  <c r="Y679" i="4"/>
  <c r="Z678" i="4"/>
  <c r="Y678" i="4"/>
  <c r="Z677" i="4"/>
  <c r="Y677" i="4"/>
  <c r="Z676" i="4"/>
  <c r="Y676" i="4"/>
  <c r="Z675" i="4"/>
  <c r="Y675" i="4"/>
  <c r="Z674" i="4"/>
  <c r="Y674" i="4"/>
  <c r="Z673" i="4"/>
  <c r="Y673" i="4"/>
  <c r="Z672" i="4"/>
  <c r="Y672" i="4"/>
  <c r="Z668" i="4"/>
  <c r="Y668" i="4"/>
  <c r="Z667" i="4"/>
  <c r="Y667" i="4"/>
  <c r="Z666" i="4"/>
  <c r="Y666" i="4"/>
  <c r="Z665" i="4"/>
  <c r="Y665" i="4"/>
  <c r="Z664" i="4"/>
  <c r="Y664" i="4"/>
  <c r="Z663" i="4"/>
  <c r="Y663" i="4"/>
  <c r="Z662" i="4"/>
  <c r="Y662" i="4"/>
  <c r="Z661" i="4"/>
  <c r="Y661" i="4"/>
  <c r="Z660" i="4"/>
  <c r="Y660" i="4"/>
  <c r="Z659" i="4"/>
  <c r="Y659" i="4"/>
  <c r="Z658" i="4"/>
  <c r="Y658" i="4"/>
  <c r="Z657" i="4"/>
  <c r="Y657" i="4"/>
  <c r="Z656" i="4"/>
  <c r="Y656" i="4"/>
  <c r="Z655" i="4"/>
  <c r="Y655" i="4"/>
  <c r="Z654" i="4"/>
  <c r="Y654" i="4"/>
  <c r="Z653" i="4"/>
  <c r="Y653" i="4"/>
  <c r="Z652" i="4"/>
  <c r="Y652" i="4"/>
  <c r="Z651" i="4"/>
  <c r="Y651" i="4"/>
  <c r="Z650" i="4"/>
  <c r="Y650" i="4"/>
  <c r="Z649" i="4"/>
  <c r="Y649" i="4"/>
  <c r="Z648" i="4"/>
  <c r="Y648" i="4"/>
  <c r="Z647" i="4"/>
  <c r="Y647" i="4"/>
  <c r="Z646" i="4"/>
  <c r="Y646" i="4"/>
  <c r="Z645" i="4"/>
  <c r="Y645" i="4"/>
  <c r="Z644" i="4"/>
  <c r="Y644" i="4"/>
  <c r="Z643" i="4"/>
  <c r="Y643" i="4"/>
  <c r="Z642" i="4"/>
  <c r="Y642" i="4"/>
  <c r="Z641" i="4"/>
  <c r="Y641" i="4"/>
  <c r="Z640" i="4"/>
  <c r="Y640" i="4"/>
  <c r="Z639" i="4"/>
  <c r="Y639" i="4"/>
  <c r="Z638" i="4"/>
  <c r="Y638" i="4"/>
  <c r="Z637" i="4"/>
  <c r="Y637" i="4"/>
  <c r="Z636" i="4"/>
  <c r="Y636" i="4"/>
  <c r="Z635" i="4"/>
  <c r="Y635" i="4"/>
  <c r="Z634" i="4"/>
  <c r="Y634" i="4"/>
  <c r="Z633" i="4"/>
  <c r="Y633" i="4"/>
  <c r="Z632" i="4"/>
  <c r="Y632" i="4"/>
  <c r="Z631" i="4"/>
  <c r="Y631" i="4"/>
  <c r="Z630" i="4"/>
  <c r="Y630" i="4"/>
  <c r="Z629" i="4"/>
  <c r="Y629" i="4"/>
  <c r="Z628" i="4"/>
  <c r="Y628" i="4"/>
  <c r="Z627" i="4"/>
  <c r="Y627" i="4"/>
  <c r="Z626" i="4"/>
  <c r="Y626" i="4"/>
  <c r="Z625" i="4"/>
  <c r="Y625" i="4"/>
  <c r="Z624" i="4"/>
  <c r="Y624" i="4"/>
  <c r="Z623" i="4"/>
  <c r="Y623" i="4"/>
  <c r="Z622" i="4"/>
  <c r="Y622" i="4"/>
  <c r="Z621" i="4"/>
  <c r="Y621" i="4"/>
  <c r="Z620" i="4"/>
  <c r="Y620" i="4"/>
  <c r="Z619" i="4"/>
  <c r="Y619" i="4"/>
  <c r="Z618" i="4"/>
  <c r="Y618" i="4"/>
  <c r="Z617" i="4"/>
  <c r="Y617" i="4"/>
  <c r="Z616" i="4"/>
  <c r="Y616" i="4"/>
  <c r="Z607" i="4"/>
  <c r="Y607" i="4"/>
  <c r="Z606" i="4"/>
  <c r="Y606" i="4"/>
  <c r="Z605" i="4"/>
  <c r="Y605" i="4"/>
  <c r="Z604" i="4"/>
  <c r="Y604" i="4"/>
  <c r="Z603" i="4"/>
  <c r="Y603" i="4"/>
  <c r="Z602" i="4"/>
  <c r="Y602" i="4"/>
  <c r="Z601" i="4"/>
  <c r="Y601" i="4"/>
  <c r="Z600" i="4"/>
  <c r="Y600" i="4"/>
  <c r="Z599" i="4"/>
  <c r="Y599" i="4"/>
  <c r="Z598" i="4"/>
  <c r="Y598" i="4"/>
  <c r="Z597" i="4"/>
  <c r="Y597" i="4"/>
  <c r="Z596" i="4"/>
  <c r="Y596" i="4"/>
  <c r="Z595" i="4"/>
  <c r="Y595" i="4"/>
  <c r="Z594" i="4"/>
  <c r="Y594" i="4"/>
  <c r="Z593" i="4"/>
  <c r="Y593" i="4"/>
  <c r="Z592" i="4"/>
  <c r="Y592" i="4"/>
  <c r="Z591" i="4"/>
  <c r="Y591" i="4"/>
  <c r="Z590" i="4"/>
  <c r="Y590" i="4"/>
  <c r="Z589" i="4"/>
  <c r="Y589" i="4"/>
  <c r="Z588" i="4"/>
  <c r="Y588" i="4"/>
  <c r="Z587" i="4"/>
  <c r="Y587" i="4"/>
  <c r="Z586" i="4"/>
  <c r="Y586" i="4"/>
  <c r="Z585" i="4"/>
  <c r="Y585" i="4"/>
  <c r="Z584" i="4"/>
  <c r="Y584" i="4"/>
  <c r="Z583" i="4"/>
  <c r="Y583" i="4"/>
  <c r="Z582" i="4"/>
  <c r="Y582" i="4"/>
  <c r="Z581" i="4"/>
  <c r="Y581" i="4"/>
  <c r="Z580" i="4"/>
  <c r="Y580" i="4"/>
  <c r="Z579" i="4"/>
  <c r="Y579" i="4"/>
  <c r="Z578" i="4"/>
  <c r="Y578" i="4"/>
  <c r="Z577" i="4"/>
  <c r="Y577" i="4"/>
  <c r="Z576" i="4"/>
  <c r="Y576" i="4"/>
  <c r="Z575" i="4"/>
  <c r="Y575" i="4"/>
  <c r="Z574" i="4"/>
  <c r="Y574" i="4"/>
  <c r="Z573" i="4"/>
  <c r="Y573" i="4"/>
  <c r="Z572" i="4"/>
  <c r="Y572" i="4"/>
  <c r="Z571" i="4"/>
  <c r="Y571" i="4"/>
  <c r="Z570" i="4"/>
  <c r="Y570" i="4"/>
  <c r="Z569" i="4"/>
  <c r="Y569" i="4"/>
  <c r="Z568" i="4"/>
  <c r="Y568" i="4"/>
  <c r="Z567" i="4"/>
  <c r="Y567" i="4"/>
  <c r="Z566" i="4"/>
  <c r="Y566" i="4"/>
  <c r="Z565" i="4"/>
  <c r="Y565" i="4"/>
  <c r="Z564" i="4"/>
  <c r="Y564" i="4"/>
  <c r="Z563" i="4"/>
  <c r="Y563" i="4"/>
  <c r="Z558" i="4"/>
  <c r="Y558" i="4"/>
  <c r="Z557" i="4"/>
  <c r="Y557" i="4"/>
  <c r="Z556" i="4"/>
  <c r="Y556" i="4"/>
  <c r="Z555" i="4"/>
  <c r="Y555" i="4"/>
  <c r="Z554" i="4"/>
  <c r="Y554" i="4"/>
  <c r="Z553" i="4"/>
  <c r="Y553" i="4"/>
  <c r="Z552" i="4"/>
  <c r="Y552" i="4"/>
  <c r="Z551" i="4"/>
  <c r="Y551" i="4"/>
  <c r="Z550" i="4"/>
  <c r="Y550" i="4"/>
  <c r="Z549" i="4"/>
  <c r="Y549" i="4"/>
  <c r="Z548" i="4"/>
  <c r="Y548" i="4"/>
  <c r="Z547" i="4"/>
  <c r="Y547" i="4"/>
  <c r="Z546" i="4"/>
  <c r="Y546" i="4"/>
  <c r="Z544" i="4"/>
  <c r="Y544" i="4"/>
  <c r="Z543" i="4"/>
  <c r="Y543" i="4"/>
  <c r="Z542" i="4"/>
  <c r="Y542" i="4"/>
  <c r="Z541" i="4"/>
  <c r="Y541" i="4"/>
  <c r="Z537" i="4"/>
  <c r="Y537" i="4"/>
  <c r="Z536" i="4"/>
  <c r="Y536" i="4"/>
  <c r="Z535" i="4"/>
  <c r="Y535" i="4"/>
  <c r="Z534" i="4"/>
  <c r="Y534" i="4"/>
  <c r="Z533" i="4"/>
  <c r="Y533" i="4"/>
  <c r="Z532" i="4"/>
  <c r="Y532" i="4"/>
  <c r="Z531" i="4"/>
  <c r="Y531" i="4"/>
  <c r="Z530" i="4"/>
  <c r="Y530" i="4"/>
  <c r="Z529" i="4"/>
  <c r="Y529" i="4"/>
  <c r="Z528" i="4"/>
  <c r="Y528" i="4"/>
  <c r="Z527" i="4"/>
  <c r="Y527" i="4"/>
  <c r="Z526" i="4"/>
  <c r="Y526" i="4"/>
  <c r="Z525" i="4"/>
  <c r="Y525" i="4"/>
  <c r="Z524" i="4"/>
  <c r="Y524" i="4"/>
  <c r="Z523" i="4"/>
  <c r="Y523" i="4"/>
  <c r="Z522" i="4"/>
  <c r="Y522" i="4"/>
  <c r="Z521" i="4"/>
  <c r="Y521" i="4"/>
  <c r="Z520" i="4"/>
  <c r="Y520" i="4"/>
  <c r="Z510" i="4"/>
  <c r="Y510" i="4"/>
  <c r="Z509" i="4"/>
  <c r="Y509" i="4"/>
  <c r="Z508" i="4"/>
  <c r="Y508" i="4"/>
  <c r="Z507" i="4"/>
  <c r="Y507" i="4"/>
  <c r="Z506" i="4"/>
  <c r="Y506" i="4"/>
  <c r="Z505" i="4"/>
  <c r="Y505" i="4"/>
  <c r="Z504" i="4"/>
  <c r="Y504" i="4"/>
  <c r="Z503" i="4"/>
  <c r="Y503" i="4"/>
  <c r="Z502" i="4"/>
  <c r="Y502" i="4"/>
  <c r="Z501" i="4"/>
  <c r="Y501" i="4"/>
  <c r="Z500" i="4"/>
  <c r="Y500" i="4"/>
  <c r="Z498" i="4"/>
  <c r="Y498" i="4"/>
  <c r="Z497" i="4"/>
  <c r="Y497" i="4"/>
  <c r="Z496" i="4"/>
  <c r="Y496" i="4"/>
  <c r="Z495" i="4"/>
  <c r="Y495" i="4"/>
  <c r="Z494" i="4"/>
  <c r="Y494" i="4"/>
  <c r="Z493" i="4"/>
  <c r="Y493" i="4"/>
  <c r="Z492" i="4"/>
  <c r="Y492" i="4"/>
  <c r="Z491" i="4"/>
  <c r="Y491" i="4"/>
  <c r="Z490" i="4"/>
  <c r="Y490" i="4"/>
  <c r="Z489" i="4"/>
  <c r="Y489" i="4"/>
  <c r="Z488" i="4"/>
  <c r="Y488" i="4"/>
  <c r="Z487" i="4"/>
  <c r="Y487" i="4"/>
  <c r="Z486" i="4"/>
  <c r="Y486" i="4"/>
  <c r="Z485" i="4"/>
  <c r="Y485" i="4"/>
  <c r="Z484" i="4"/>
  <c r="Y484" i="4"/>
  <c r="Z483" i="4"/>
  <c r="Y483" i="4"/>
  <c r="Z482" i="4"/>
  <c r="Y482" i="4"/>
  <c r="Z481" i="4"/>
  <c r="Y481" i="4"/>
  <c r="Z480" i="4"/>
  <c r="Y480" i="4"/>
  <c r="Z479" i="4"/>
  <c r="Y479" i="4"/>
  <c r="Z478" i="4"/>
  <c r="Y478" i="4"/>
  <c r="Z477" i="4"/>
  <c r="Y477" i="4"/>
  <c r="Z476" i="4"/>
  <c r="Y476" i="4"/>
  <c r="Z475" i="4"/>
  <c r="Y475" i="4"/>
  <c r="Z474" i="4"/>
  <c r="Y474" i="4"/>
  <c r="Z473" i="4"/>
  <c r="Y473" i="4"/>
  <c r="Z472" i="4"/>
  <c r="Y472" i="4"/>
  <c r="Z471" i="4"/>
  <c r="Y471" i="4"/>
  <c r="Z470" i="4"/>
  <c r="Y470" i="4"/>
  <c r="Z469" i="4"/>
  <c r="Y469" i="4"/>
  <c r="Z468" i="4"/>
  <c r="Y468" i="4"/>
  <c r="Z467" i="4"/>
  <c r="Y467" i="4"/>
  <c r="Z466" i="4"/>
  <c r="Y466" i="4"/>
  <c r="Z465" i="4"/>
  <c r="Y465" i="4"/>
  <c r="Z464" i="4"/>
  <c r="Y464" i="4"/>
  <c r="Z463" i="4"/>
  <c r="Y463" i="4"/>
  <c r="Z462" i="4"/>
  <c r="Y462" i="4"/>
  <c r="Z461" i="4"/>
  <c r="Y461" i="4"/>
  <c r="Z460" i="4"/>
  <c r="Y460" i="4"/>
  <c r="Z459" i="4"/>
  <c r="Y459" i="4"/>
  <c r="Z458" i="4"/>
  <c r="Y458" i="4"/>
  <c r="Z457" i="4"/>
  <c r="Y457" i="4"/>
  <c r="Z456" i="4"/>
  <c r="Y456" i="4"/>
  <c r="Z455" i="4"/>
  <c r="Y455" i="4"/>
  <c r="Z454" i="4"/>
  <c r="Y454" i="4"/>
  <c r="Z453" i="4"/>
  <c r="Y453" i="4"/>
  <c r="Z452" i="4"/>
  <c r="Y452" i="4"/>
  <c r="Z451" i="4"/>
  <c r="Y451" i="4"/>
  <c r="Z450" i="4"/>
  <c r="Y450" i="4"/>
  <c r="Z449" i="4"/>
  <c r="Y449" i="4"/>
  <c r="Z448" i="4"/>
  <c r="Y448" i="4"/>
  <c r="Z447" i="4"/>
  <c r="Y447" i="4"/>
  <c r="Z446" i="4"/>
  <c r="Y446" i="4"/>
  <c r="Z445" i="4"/>
  <c r="Y445" i="4"/>
  <c r="Z444" i="4"/>
  <c r="Y444" i="4"/>
  <c r="Z443" i="4"/>
  <c r="Y443" i="4"/>
  <c r="Z442" i="4"/>
  <c r="Y442" i="4"/>
  <c r="Z441" i="4"/>
  <c r="Y441" i="4"/>
  <c r="Z440" i="4"/>
  <c r="Y440" i="4"/>
  <c r="Z439" i="4"/>
  <c r="Y439" i="4"/>
  <c r="Z438" i="4"/>
  <c r="Y438" i="4"/>
  <c r="Z437" i="4"/>
  <c r="Y437" i="4"/>
  <c r="Z436" i="4"/>
  <c r="Y436" i="4"/>
  <c r="Z435" i="4"/>
  <c r="Y435" i="4"/>
  <c r="Z434" i="4"/>
  <c r="Y434" i="4"/>
  <c r="Z433" i="4"/>
  <c r="Y433" i="4"/>
  <c r="Z432" i="4"/>
  <c r="Y432" i="4"/>
  <c r="Z431" i="4"/>
  <c r="Y431" i="4"/>
  <c r="Z430" i="4"/>
  <c r="Y430" i="4"/>
  <c r="Z429" i="4"/>
  <c r="Y429" i="4"/>
  <c r="Z426" i="4"/>
  <c r="Y426" i="4"/>
  <c r="Z425" i="4"/>
  <c r="Y425" i="4"/>
  <c r="Z424" i="4"/>
  <c r="Y424" i="4"/>
  <c r="Z423" i="4"/>
  <c r="Y423" i="4"/>
  <c r="Z422" i="4"/>
  <c r="Y422" i="4"/>
  <c r="Z421" i="4"/>
  <c r="Y421" i="4"/>
  <c r="Z420" i="4"/>
  <c r="Y420" i="4"/>
  <c r="Z419" i="4"/>
  <c r="Y419" i="4"/>
  <c r="Z414" i="4"/>
  <c r="Y414" i="4"/>
  <c r="Z413" i="4"/>
  <c r="Y413" i="4"/>
  <c r="Z412" i="4"/>
  <c r="Y412" i="4"/>
  <c r="Z411" i="4"/>
  <c r="Y411" i="4"/>
  <c r="Z410" i="4"/>
  <c r="Y410" i="4"/>
  <c r="Z409" i="4"/>
  <c r="Y409" i="4"/>
  <c r="Z407" i="4"/>
  <c r="Y407" i="4"/>
  <c r="Z406" i="4"/>
  <c r="Y406" i="4"/>
  <c r="Z405" i="4"/>
  <c r="Y405" i="4"/>
  <c r="Z404" i="4"/>
  <c r="Y404" i="4"/>
  <c r="Z403" i="4"/>
  <c r="Y403" i="4"/>
  <c r="Z402" i="4"/>
  <c r="Y402" i="4"/>
  <c r="Z401" i="4"/>
  <c r="Y401" i="4"/>
  <c r="Z400" i="4"/>
  <c r="Y400" i="4"/>
  <c r="Z399" i="4"/>
  <c r="Y399" i="4"/>
  <c r="Z398" i="4"/>
  <c r="Y398" i="4"/>
  <c r="Z397" i="4"/>
  <c r="Y397" i="4"/>
  <c r="Z396" i="4"/>
  <c r="Y396" i="4"/>
  <c r="Z395" i="4"/>
  <c r="Y395" i="4"/>
  <c r="Z394" i="4"/>
  <c r="Y394" i="4"/>
  <c r="Z393" i="4"/>
  <c r="Y393" i="4"/>
  <c r="Z392" i="4"/>
  <c r="Y392" i="4"/>
  <c r="Z391" i="4"/>
  <c r="Y391" i="4"/>
  <c r="Z390" i="4"/>
  <c r="Y390" i="4"/>
  <c r="Z389" i="4"/>
  <c r="Y389" i="4"/>
  <c r="Z385" i="4"/>
  <c r="Y385" i="4"/>
  <c r="Z384" i="4"/>
  <c r="Y384" i="4"/>
  <c r="Z383" i="4"/>
  <c r="Y383" i="4"/>
  <c r="Z382" i="4"/>
  <c r="Y382" i="4"/>
  <c r="Z369" i="4"/>
  <c r="Y369" i="4"/>
  <c r="Z368" i="4"/>
  <c r="Y368" i="4"/>
  <c r="Z367" i="4"/>
  <c r="Y367" i="4"/>
  <c r="Z366" i="4"/>
  <c r="Y366" i="4"/>
  <c r="Z365" i="4"/>
  <c r="Y365" i="4"/>
  <c r="Z364" i="4"/>
  <c r="Y364" i="4"/>
  <c r="Z363" i="4"/>
  <c r="Y363" i="4"/>
  <c r="Z362" i="4"/>
  <c r="Y362" i="4"/>
  <c r="Z361" i="4"/>
  <c r="Y361" i="4"/>
  <c r="Z360" i="4"/>
  <c r="Y360" i="4"/>
  <c r="Z359" i="4"/>
  <c r="Y359" i="4"/>
  <c r="Z358" i="4"/>
  <c r="Y358" i="4"/>
  <c r="Z355" i="4"/>
  <c r="Y355" i="4"/>
  <c r="Z340" i="4"/>
  <c r="Y340" i="4"/>
  <c r="Z339" i="4"/>
  <c r="Y339" i="4"/>
  <c r="Z338" i="4"/>
  <c r="Y338" i="4"/>
  <c r="Z337" i="4"/>
  <c r="Y337" i="4"/>
  <c r="Z336" i="4"/>
  <c r="Y336" i="4"/>
  <c r="Z335" i="4"/>
  <c r="Y335" i="4"/>
  <c r="Z334" i="4"/>
  <c r="Y334" i="4"/>
  <c r="Z333" i="4"/>
  <c r="Y333" i="4"/>
  <c r="Z332" i="4"/>
  <c r="Y332" i="4"/>
  <c r="Z331" i="4"/>
  <c r="Y331" i="4"/>
  <c r="Z330" i="4"/>
  <c r="Y330" i="4"/>
  <c r="Z329" i="4"/>
  <c r="Y329" i="4"/>
  <c r="Z328" i="4"/>
  <c r="Y328" i="4"/>
  <c r="Z327" i="4"/>
  <c r="Y327" i="4"/>
  <c r="Z326" i="4"/>
  <c r="Y326" i="4"/>
  <c r="Z325" i="4"/>
  <c r="Y325" i="4"/>
  <c r="Z324" i="4"/>
  <c r="Y324" i="4"/>
  <c r="Z323" i="4"/>
  <c r="Y323" i="4"/>
  <c r="Z322" i="4"/>
  <c r="Y322" i="4"/>
  <c r="Z321" i="4"/>
  <c r="Y321" i="4"/>
  <c r="Z320" i="4"/>
  <c r="Y320" i="4"/>
  <c r="Z319" i="4"/>
  <c r="Y319" i="4"/>
  <c r="Z318" i="4"/>
  <c r="Y318" i="4"/>
  <c r="Z317" i="4"/>
  <c r="Y317" i="4"/>
  <c r="Z316" i="4"/>
  <c r="Y316" i="4"/>
  <c r="Z315" i="4"/>
  <c r="Y315" i="4"/>
  <c r="Z313" i="4"/>
  <c r="Y313" i="4"/>
  <c r="Z312" i="4"/>
  <c r="Y312" i="4"/>
  <c r="Z311" i="4"/>
  <c r="Y311" i="4"/>
  <c r="Z310" i="4"/>
  <c r="Y310" i="4"/>
  <c r="Z309" i="4"/>
  <c r="Y309" i="4"/>
  <c r="Z308" i="4"/>
  <c r="Y308" i="4"/>
  <c r="Z307" i="4"/>
  <c r="Y307" i="4"/>
  <c r="Z306" i="4"/>
  <c r="Y306" i="4"/>
  <c r="Z305" i="4"/>
  <c r="Y305" i="4"/>
  <c r="Z304" i="4"/>
  <c r="Y304" i="4"/>
  <c r="Z303" i="4"/>
  <c r="Y303" i="4"/>
  <c r="Z302" i="4"/>
  <c r="Y302" i="4"/>
  <c r="Z301" i="4"/>
  <c r="Y301" i="4"/>
  <c r="Z300" i="4"/>
  <c r="Y300" i="4"/>
  <c r="Z299" i="4"/>
  <c r="Y299" i="4"/>
  <c r="Z298" i="4"/>
  <c r="Y298" i="4"/>
  <c r="Z297" i="4"/>
  <c r="Y297" i="4"/>
  <c r="Z296" i="4"/>
  <c r="Y296" i="4"/>
  <c r="Z295" i="4"/>
  <c r="Y295" i="4"/>
  <c r="Z294" i="4"/>
  <c r="Y294" i="4"/>
  <c r="Z293" i="4"/>
  <c r="Y293" i="4"/>
  <c r="Z292" i="4"/>
  <c r="Y292" i="4"/>
  <c r="Z291" i="4"/>
  <c r="Y291" i="4"/>
  <c r="Z290" i="4"/>
  <c r="Y290" i="4"/>
  <c r="Z289" i="4"/>
  <c r="Y289" i="4"/>
  <c r="Z288" i="4"/>
  <c r="Y288" i="4"/>
  <c r="Z287" i="4"/>
  <c r="Y287" i="4"/>
  <c r="Z286" i="4"/>
  <c r="Y286" i="4"/>
  <c r="Z285" i="4"/>
  <c r="Y285" i="4"/>
  <c r="Z284" i="4"/>
  <c r="Y284" i="4"/>
  <c r="Z282" i="4"/>
  <c r="Y282" i="4"/>
  <c r="Z281" i="4"/>
  <c r="Y281" i="4"/>
  <c r="Z280" i="4"/>
  <c r="Y280" i="4"/>
  <c r="Z279" i="4"/>
  <c r="Y279" i="4"/>
  <c r="Z278" i="4"/>
  <c r="Y278" i="4"/>
  <c r="Z277" i="4"/>
  <c r="Y277" i="4"/>
  <c r="Z276" i="4"/>
  <c r="Y276" i="4"/>
  <c r="Z275" i="4"/>
  <c r="Y275" i="4"/>
  <c r="Z274" i="4"/>
  <c r="Y274" i="4"/>
  <c r="Z273" i="4"/>
  <c r="Y273" i="4"/>
  <c r="Z272" i="4"/>
  <c r="Y272" i="4"/>
  <c r="Z271" i="4"/>
  <c r="Y271" i="4"/>
  <c r="Z270" i="4"/>
  <c r="Y270" i="4"/>
  <c r="Z269" i="4"/>
  <c r="Y269" i="4"/>
  <c r="Z268" i="4"/>
  <c r="Y268" i="4"/>
  <c r="Z267" i="4"/>
  <c r="Y267" i="4"/>
  <c r="Z266" i="4"/>
  <c r="Y266" i="4"/>
  <c r="Z265" i="4"/>
  <c r="Y265" i="4"/>
  <c r="Z264" i="4"/>
  <c r="Y264" i="4"/>
  <c r="Z263" i="4"/>
  <c r="Y263" i="4"/>
  <c r="Z262" i="4"/>
  <c r="Y262" i="4"/>
  <c r="Z261" i="4"/>
  <c r="Y261" i="4"/>
  <c r="Z260" i="4"/>
  <c r="Y260" i="4"/>
  <c r="Z259" i="4"/>
  <c r="Y259" i="4"/>
  <c r="Z258" i="4"/>
  <c r="Y258" i="4"/>
  <c r="Z257" i="4"/>
  <c r="Y257" i="4"/>
  <c r="Z256" i="4"/>
  <c r="Y256" i="4"/>
  <c r="Z255" i="4"/>
  <c r="Y255" i="4"/>
  <c r="Z254" i="4"/>
  <c r="Y254" i="4"/>
  <c r="Z253" i="4"/>
  <c r="Y253" i="4"/>
  <c r="Z252" i="4"/>
  <c r="Y252" i="4"/>
  <c r="Z251" i="4"/>
  <c r="Y251" i="4"/>
  <c r="Z250" i="4"/>
  <c r="Y250" i="4"/>
  <c r="Z249" i="4"/>
  <c r="Y249" i="4"/>
  <c r="Z248" i="4"/>
  <c r="Y248" i="4"/>
  <c r="Z247" i="4"/>
  <c r="Y247" i="4"/>
  <c r="Z246" i="4"/>
  <c r="Y246" i="4"/>
  <c r="Z245" i="4"/>
  <c r="Y245" i="4"/>
  <c r="Z244" i="4"/>
  <c r="Y244" i="4"/>
  <c r="Z243" i="4"/>
  <c r="Y243" i="4"/>
  <c r="Z242" i="4"/>
  <c r="Y242" i="4"/>
  <c r="Z241" i="4"/>
  <c r="Y241" i="4"/>
  <c r="Z240" i="4"/>
  <c r="Y240" i="4"/>
  <c r="Z239" i="4"/>
  <c r="Y239" i="4"/>
  <c r="Z238" i="4"/>
  <c r="Y238" i="4"/>
  <c r="Z237" i="4"/>
  <c r="Y237" i="4"/>
  <c r="Z236" i="4"/>
  <c r="Y236" i="4"/>
  <c r="Z235" i="4"/>
  <c r="Y235" i="4"/>
  <c r="Z234" i="4"/>
  <c r="Y234" i="4"/>
  <c r="Z233" i="4"/>
  <c r="Y233" i="4"/>
  <c r="Z232" i="4"/>
  <c r="Y232" i="4"/>
  <c r="Z231" i="4"/>
  <c r="Y231" i="4"/>
  <c r="Z230" i="4"/>
  <c r="Y230" i="4"/>
  <c r="Z229" i="4"/>
  <c r="Y229" i="4"/>
  <c r="Z228" i="4"/>
  <c r="Y228" i="4"/>
  <c r="Z227" i="4"/>
  <c r="Y227" i="4"/>
  <c r="Z226" i="4"/>
  <c r="Y226" i="4"/>
  <c r="Z225" i="4"/>
  <c r="Y225" i="4"/>
  <c r="Z224" i="4"/>
  <c r="Y224" i="4"/>
  <c r="Z223" i="4"/>
  <c r="Y223" i="4"/>
  <c r="Z222" i="4"/>
  <c r="Y222" i="4"/>
  <c r="Z221" i="4"/>
  <c r="Y221" i="4"/>
  <c r="Z220" i="4"/>
  <c r="Y220" i="4"/>
  <c r="Z219" i="4"/>
  <c r="Y219" i="4"/>
  <c r="Z218" i="4"/>
  <c r="Y218" i="4"/>
  <c r="Z217" i="4"/>
  <c r="Y217" i="4"/>
  <c r="Z216" i="4"/>
  <c r="Y216" i="4"/>
  <c r="Z215" i="4"/>
  <c r="Y215" i="4"/>
  <c r="Z214" i="4"/>
  <c r="Y214" i="4"/>
  <c r="Z213" i="4"/>
  <c r="Y213" i="4"/>
  <c r="Z212" i="4"/>
  <c r="Y212" i="4"/>
  <c r="Z211" i="4"/>
  <c r="Y211" i="4"/>
  <c r="Z210" i="4"/>
  <c r="Y210" i="4"/>
  <c r="Z203" i="4"/>
  <c r="Y203" i="4"/>
  <c r="Z202" i="4"/>
  <c r="Y202" i="4"/>
  <c r="Z199" i="4"/>
  <c r="Y199" i="4"/>
  <c r="Z198" i="4"/>
  <c r="Y198" i="4"/>
  <c r="Z197" i="4"/>
  <c r="Y197" i="4"/>
  <c r="Z196" i="4"/>
  <c r="Y196" i="4"/>
  <c r="Z195" i="4"/>
  <c r="Y195" i="4"/>
  <c r="Z194" i="4"/>
  <c r="Y194" i="4"/>
  <c r="Z193" i="4"/>
  <c r="Y193" i="4"/>
  <c r="Z192" i="4"/>
  <c r="Y192" i="4"/>
  <c r="Z191" i="4"/>
  <c r="Y191" i="4"/>
  <c r="Z190" i="4"/>
  <c r="Y190" i="4"/>
  <c r="Z189" i="4"/>
  <c r="Y189" i="4"/>
  <c r="Z188" i="4"/>
  <c r="Y188" i="4"/>
  <c r="Z187" i="4"/>
  <c r="Y187" i="4"/>
  <c r="Z186" i="4"/>
  <c r="Y186" i="4"/>
  <c r="Z185" i="4"/>
  <c r="Y185" i="4"/>
  <c r="Z184" i="4"/>
  <c r="Y184" i="4"/>
  <c r="Z183" i="4"/>
  <c r="Y183" i="4"/>
  <c r="Z182" i="4"/>
  <c r="Y182" i="4"/>
  <c r="Z181" i="4"/>
  <c r="Y181" i="4"/>
  <c r="Z180" i="4"/>
  <c r="Y180" i="4"/>
  <c r="Z179" i="4"/>
  <c r="Y179" i="4"/>
  <c r="Z178" i="4"/>
  <c r="Y178" i="4"/>
  <c r="Z177" i="4"/>
  <c r="Y177" i="4"/>
  <c r="Z176" i="4"/>
  <c r="Y176" i="4"/>
  <c r="Z175" i="4"/>
  <c r="Y175" i="4"/>
  <c r="Z174" i="4"/>
  <c r="Y174" i="4"/>
  <c r="Z173" i="4"/>
  <c r="Y173" i="4"/>
  <c r="Z172" i="4"/>
  <c r="Y172" i="4"/>
  <c r="Z171" i="4"/>
  <c r="Y171" i="4"/>
  <c r="Z170" i="4"/>
  <c r="Y170" i="4"/>
  <c r="Z169" i="4"/>
  <c r="Y169" i="4"/>
  <c r="Z168" i="4"/>
  <c r="Y168" i="4"/>
  <c r="Z167" i="4"/>
  <c r="Y167" i="4"/>
  <c r="Z166" i="4"/>
  <c r="Y166" i="4"/>
  <c r="Z165" i="4"/>
  <c r="Y165" i="4"/>
  <c r="Z164" i="4"/>
  <c r="Y164" i="4"/>
  <c r="Z163" i="4"/>
  <c r="Y163" i="4"/>
  <c r="Z162" i="4"/>
  <c r="Y162" i="4"/>
  <c r="Z161" i="4"/>
  <c r="Y161" i="4"/>
  <c r="Z160" i="4"/>
  <c r="Y160" i="4"/>
  <c r="Z159" i="4"/>
  <c r="Y159" i="4"/>
  <c r="Z158" i="4"/>
  <c r="Y158" i="4"/>
  <c r="Z157" i="4"/>
  <c r="Y157" i="4"/>
  <c r="Z156" i="4"/>
  <c r="Y156" i="4"/>
  <c r="Z155" i="4"/>
  <c r="Y155" i="4"/>
  <c r="Z154" i="4"/>
  <c r="Y154" i="4"/>
  <c r="Z153" i="4"/>
  <c r="Y153" i="4"/>
  <c r="Z152" i="4"/>
  <c r="Y152" i="4"/>
  <c r="Z151" i="4"/>
  <c r="Y151" i="4"/>
  <c r="Z150" i="4"/>
  <c r="Y150" i="4"/>
  <c r="Z149" i="4"/>
  <c r="Y149" i="4"/>
  <c r="Z148" i="4"/>
  <c r="Y148" i="4"/>
  <c r="Z147" i="4"/>
  <c r="Y147" i="4"/>
  <c r="Z146" i="4"/>
  <c r="Y146" i="4"/>
  <c r="Z145" i="4"/>
  <c r="Y145" i="4"/>
  <c r="Z144" i="4"/>
  <c r="Y144" i="4"/>
  <c r="Z143" i="4"/>
  <c r="Y143" i="4"/>
  <c r="Z142" i="4"/>
  <c r="Y142" i="4"/>
  <c r="Z141" i="4"/>
  <c r="Y141" i="4"/>
  <c r="Z140" i="4"/>
  <c r="Y140" i="4"/>
  <c r="Z139" i="4"/>
  <c r="Y139" i="4"/>
  <c r="Z138" i="4"/>
  <c r="Y138" i="4"/>
  <c r="Z137" i="4"/>
  <c r="Y137" i="4"/>
  <c r="Z136" i="4"/>
  <c r="Y136" i="4"/>
  <c r="Z135" i="4"/>
  <c r="Y135" i="4"/>
  <c r="Z134" i="4"/>
  <c r="Y134" i="4"/>
  <c r="Z133" i="4"/>
  <c r="Y133" i="4"/>
  <c r="Z132" i="4"/>
  <c r="Y132" i="4"/>
  <c r="Z131" i="4"/>
  <c r="Y131" i="4"/>
  <c r="Z130" i="4"/>
  <c r="Y130" i="4"/>
  <c r="Z129" i="4"/>
  <c r="Y129" i="4"/>
  <c r="Z128" i="4"/>
  <c r="Y128" i="4"/>
  <c r="Z127" i="4"/>
  <c r="Y127" i="4"/>
  <c r="Z126" i="4"/>
  <c r="Y126" i="4"/>
  <c r="Z125" i="4"/>
  <c r="Y125" i="4"/>
  <c r="Z124" i="4"/>
  <c r="Y124" i="4"/>
  <c r="Z119" i="4"/>
  <c r="Y119" i="4"/>
  <c r="Z118" i="4"/>
  <c r="Y118" i="4"/>
  <c r="Z117" i="4"/>
  <c r="Y117" i="4"/>
  <c r="Z116" i="4"/>
  <c r="Y116" i="4"/>
  <c r="Z115" i="4"/>
  <c r="Y115" i="4"/>
  <c r="Z114" i="4"/>
  <c r="Y114" i="4"/>
  <c r="Z113" i="4"/>
  <c r="Y113" i="4"/>
  <c r="Z112" i="4"/>
  <c r="Y112" i="4"/>
  <c r="Z111" i="4"/>
  <c r="Y111" i="4"/>
  <c r="Z110" i="4"/>
  <c r="Y110" i="4"/>
  <c r="Z99" i="4"/>
  <c r="Y99" i="4"/>
  <c r="Z98" i="4"/>
  <c r="Y98" i="4"/>
  <c r="Z97" i="4"/>
  <c r="Y97" i="4"/>
  <c r="Z96" i="4"/>
  <c r="Y96" i="4"/>
  <c r="Z95" i="4"/>
  <c r="Y95" i="4"/>
  <c r="Z91" i="4"/>
  <c r="Y91" i="4"/>
  <c r="Z90" i="4"/>
  <c r="Y90" i="4"/>
  <c r="Z89" i="4"/>
  <c r="Y89" i="4"/>
  <c r="Z88" i="4"/>
  <c r="Y88" i="4"/>
  <c r="Z87" i="4"/>
  <c r="Y87" i="4"/>
  <c r="Z86" i="4"/>
  <c r="Y86" i="4"/>
  <c r="Z85" i="4"/>
  <c r="Y85" i="4"/>
  <c r="Z84" i="4"/>
  <c r="Y84" i="4"/>
  <c r="Z83" i="4"/>
  <c r="Y83" i="4"/>
  <c r="Z82" i="4"/>
  <c r="Y82" i="4"/>
  <c r="Z81" i="4"/>
  <c r="Y81" i="4"/>
  <c r="Z80" i="4"/>
  <c r="Y80" i="4"/>
  <c r="Z79" i="4"/>
  <c r="Y79" i="4"/>
  <c r="Z78" i="4"/>
  <c r="Y78" i="4"/>
  <c r="Z77" i="4"/>
  <c r="Y77" i="4"/>
  <c r="Z76" i="4"/>
  <c r="Y76" i="4"/>
  <c r="Z70" i="4"/>
  <c r="Y70" i="4"/>
  <c r="Z69" i="4"/>
  <c r="Y69" i="4"/>
  <c r="Z68" i="4"/>
  <c r="Y68" i="4"/>
  <c r="Z67" i="4"/>
  <c r="Y67" i="4"/>
  <c r="Z66" i="4"/>
  <c r="Y66" i="4"/>
  <c r="Z65" i="4"/>
  <c r="Y65" i="4"/>
  <c r="Z64" i="4"/>
  <c r="Y64" i="4"/>
  <c r="Z63" i="4"/>
  <c r="Y63" i="4"/>
  <c r="Z62" i="4"/>
  <c r="Y62" i="4"/>
  <c r="Z61" i="4"/>
  <c r="Y61" i="4"/>
  <c r="Z60" i="4"/>
  <c r="Y60" i="4"/>
  <c r="Z59" i="4"/>
  <c r="Y59" i="4"/>
  <c r="Z58" i="4"/>
  <c r="Y58" i="4"/>
  <c r="Z57" i="4"/>
  <c r="Y57" i="4"/>
  <c r="Z56" i="4"/>
  <c r="Y56" i="4"/>
  <c r="Z55" i="4"/>
  <c r="Y55" i="4"/>
  <c r="Z54" i="4"/>
  <c r="Y54" i="4"/>
  <c r="Z53" i="4"/>
  <c r="Y53" i="4"/>
  <c r="Z52" i="4"/>
  <c r="Y52" i="4"/>
  <c r="Z51" i="4"/>
  <c r="Y51" i="4"/>
  <c r="Z50" i="4"/>
  <c r="Y50" i="4"/>
  <c r="Z49" i="4"/>
  <c r="Y49" i="4"/>
  <c r="Z48" i="4"/>
  <c r="Y48" i="4"/>
  <c r="Z47" i="4"/>
  <c r="Y47" i="4"/>
  <c r="Z46" i="4"/>
  <c r="Y46" i="4"/>
  <c r="Z45" i="4"/>
  <c r="Y45" i="4"/>
  <c r="Z44" i="4"/>
  <c r="Y44" i="4"/>
  <c r="Z43" i="4"/>
  <c r="Y43" i="4"/>
  <c r="Z42" i="4"/>
  <c r="Y42" i="4"/>
  <c r="Z41" i="4"/>
  <c r="Y41" i="4"/>
  <c r="Z40" i="4"/>
  <c r="Y40" i="4"/>
  <c r="Z39" i="4"/>
  <c r="Y39" i="4"/>
  <c r="Z38" i="4"/>
  <c r="Y38" i="4"/>
  <c r="Z37" i="4"/>
  <c r="Y37" i="4"/>
  <c r="Z36" i="4"/>
  <c r="Y36" i="4"/>
  <c r="Z35" i="4"/>
  <c r="Y35" i="4"/>
  <c r="Z33" i="4"/>
  <c r="Y33" i="4"/>
  <c r="Z32" i="4"/>
  <c r="Y32" i="4"/>
  <c r="Z31" i="4"/>
  <c r="Y31" i="4"/>
  <c r="Z30" i="4"/>
  <c r="Y30" i="4"/>
  <c r="Z29" i="4"/>
  <c r="Y29" i="4"/>
  <c r="Z28" i="4"/>
  <c r="Y28" i="4"/>
  <c r="Z27" i="4"/>
  <c r="Y27" i="4"/>
  <c r="Z26" i="4"/>
  <c r="Y26" i="4"/>
  <c r="Z25" i="4"/>
  <c r="Y25" i="4"/>
  <c r="Z24" i="4"/>
  <c r="Y24" i="4"/>
  <c r="Z23" i="4"/>
  <c r="Y23" i="4"/>
  <c r="Z22" i="4"/>
  <c r="Y22" i="4"/>
  <c r="Z21" i="4"/>
  <c r="Y21" i="4"/>
  <c r="Z20" i="4"/>
  <c r="Y20" i="4"/>
  <c r="Z19" i="4"/>
  <c r="Y19" i="4"/>
  <c r="Z18" i="4"/>
  <c r="Y18" i="4"/>
  <c r="Z17" i="4"/>
  <c r="Y17" i="4"/>
  <c r="Z16" i="4"/>
  <c r="Y16" i="4"/>
  <c r="Z15" i="4"/>
  <c r="Y15" i="4"/>
  <c r="Z14" i="4"/>
  <c r="Y14" i="4"/>
  <c r="Z13" i="4"/>
  <c r="Y13" i="4"/>
  <c r="Z12" i="4"/>
  <c r="Y12" i="4"/>
  <c r="Z11" i="4"/>
  <c r="Y11" i="4"/>
  <c r="Z10" i="4"/>
  <c r="Y10" i="4"/>
  <c r="Z9" i="4"/>
  <c r="Y9" i="4"/>
  <c r="Z8" i="4"/>
  <c r="Y8" i="4"/>
  <c r="Z7" i="4"/>
  <c r="Y7" i="4"/>
  <c r="Z6" i="4"/>
  <c r="Y6" i="4"/>
</calcChain>
</file>

<file path=xl/sharedStrings.xml><?xml version="1.0" encoding="utf-8"?>
<sst xmlns="http://schemas.openxmlformats.org/spreadsheetml/2006/main" count="5472" uniqueCount="1089">
  <si>
    <t>pooled_effectsize_r</t>
  </si>
  <si>
    <t>pooled_se</t>
  </si>
  <si>
    <t>p</t>
  </si>
  <si>
    <t>k</t>
  </si>
  <si>
    <t>n</t>
  </si>
  <si>
    <t>lb</t>
  </si>
  <si>
    <t>ub</t>
  </si>
  <si>
    <t>AgeMod_p</t>
  </si>
  <si>
    <t>RobMod_p</t>
  </si>
  <si>
    <t>DesignMod_p</t>
  </si>
  <si>
    <t>CountryMod_p</t>
  </si>
  <si>
    <t>PopMod_p</t>
  </si>
  <si>
    <t>pseudoRlevel3</t>
  </si>
  <si>
    <t>pseudoRlevel2</t>
  </si>
  <si>
    <t>egger_b</t>
  </si>
  <si>
    <t>egger_p</t>
  </si>
  <si>
    <t>egger_ci_l</t>
  </si>
  <si>
    <t>egger_ci_u</t>
  </si>
  <si>
    <t>Affect-</t>
  </si>
  <si>
    <t>Affect+</t>
  </si>
  <si>
    <t>Agency-</t>
  </si>
  <si>
    <t>Agency+</t>
  </si>
  <si>
    <t>Development-</t>
  </si>
  <si>
    <t>Development+</t>
  </si>
  <si>
    <t>GoalSpecific-</t>
  </si>
  <si>
    <t>GoalSpecific+</t>
  </si>
  <si>
    <t>Pers-</t>
  </si>
  <si>
    <t>Pers+</t>
  </si>
  <si>
    <t>Antecedents: Disengagement</t>
  </si>
  <si>
    <t>I-square</t>
  </si>
  <si>
    <t>NA</t>
  </si>
  <si>
    <t>Antecedents: Reengagement</t>
  </si>
  <si>
    <t>Antecedents: Flexibility</t>
  </si>
  <si>
    <t>Goal+</t>
  </si>
  <si>
    <t>Goal-</t>
  </si>
  <si>
    <t>Outcomes: Disengagement</t>
  </si>
  <si>
    <t>Impairment</t>
  </si>
  <si>
    <t>Function</t>
  </si>
  <si>
    <t>Wellbeing</t>
  </si>
  <si>
    <t>Illbeing</t>
  </si>
  <si>
    <t>Outcomes: Reengagement</t>
  </si>
  <si>
    <t>Outcomes: Flexibility</t>
  </si>
  <si>
    <t>Action Crisis</t>
  </si>
  <si>
    <t>Inaction crisis</t>
  </si>
  <si>
    <t>Threat appraisals</t>
  </si>
  <si>
    <t>Prior disengagement progress</t>
  </si>
  <si>
    <t>Controlled Motives</t>
  </si>
  <si>
    <t>Time disengaging</t>
  </si>
  <si>
    <t xml:space="preserve">Individual Variable Analysis: Goal Inhibiting Antecedents --&gt; Disengagement </t>
  </si>
  <si>
    <t>Variable</t>
  </si>
  <si>
    <t>Psychotherapy</t>
  </si>
  <si>
    <t xml:space="preserve">Individual Variable Analysis: Developmental Enablers --&gt; Reengagement </t>
  </si>
  <si>
    <t xml:space="preserve">Individual Variable Analysis: Goal Inhibiting Antecedents --&gt; Reengagement </t>
  </si>
  <si>
    <t>Autonomous Motives</t>
  </si>
  <si>
    <t>MCII/implementation intentions</t>
  </si>
  <si>
    <t>Optimism</t>
  </si>
  <si>
    <t xml:space="preserve">Individual Variable Analysis: Affect Enhancing Antecedents --&gt; Flexibility </t>
  </si>
  <si>
    <t>Affect Reducing</t>
  </si>
  <si>
    <t>Affect Enhancing</t>
  </si>
  <si>
    <t>Agency Inhibiting</t>
  </si>
  <si>
    <t>Agency Enhancing</t>
  </si>
  <si>
    <t>Developmental/Contextual Barriers</t>
  </si>
  <si>
    <t>Developmental/Contextual Enablers</t>
  </si>
  <si>
    <t>Goal Enhancing</t>
  </si>
  <si>
    <t>Goal Inhibiting</t>
  </si>
  <si>
    <t>Adaptive Personality</t>
  </si>
  <si>
    <t>Maladaptive Personality</t>
  </si>
  <si>
    <t>Shame/Embarrasment</t>
  </si>
  <si>
    <t>Rumination</t>
  </si>
  <si>
    <t>Negative Affect</t>
  </si>
  <si>
    <t>Anger</t>
  </si>
  <si>
    <t>Cortisol</t>
  </si>
  <si>
    <t>Pessimism</t>
  </si>
  <si>
    <t>Depression</t>
  </si>
  <si>
    <t>Life satisfaction</t>
  </si>
  <si>
    <t>Positive Affect</t>
  </si>
  <si>
    <t>Hope</t>
  </si>
  <si>
    <t>Explanatory Optimism</t>
  </si>
  <si>
    <t>Luck</t>
  </si>
  <si>
    <t>Control beliefs - powerful others</t>
  </si>
  <si>
    <t>Personal Agency Beliefs: Luck</t>
  </si>
  <si>
    <t>Societal Beliefs: Privilege</t>
  </si>
  <si>
    <t>Personal Agency: Luck</t>
  </si>
  <si>
    <t>Religiosity</t>
  </si>
  <si>
    <t xml:space="preserve">Causal uncertainty - own </t>
  </si>
  <si>
    <t xml:space="preserve">Causal uncertainty - other </t>
  </si>
  <si>
    <t>Unrealitic control belief</t>
  </si>
  <si>
    <t xml:space="preserve">Luck causal conceptions about SES  </t>
  </si>
  <si>
    <t>socioeconomic status</t>
  </si>
  <si>
    <t>Culture Detachment</t>
  </si>
  <si>
    <t>Type-D Personality</t>
  </si>
  <si>
    <t>Control beliefs - internality</t>
  </si>
  <si>
    <t>Control beliefs - chance control</t>
  </si>
  <si>
    <t>Locus of Control</t>
  </si>
  <si>
    <t>subjective socioeconomic status</t>
  </si>
  <si>
    <t>Controllability</t>
  </si>
  <si>
    <t>Belief System</t>
  </si>
  <si>
    <t>Societal Beliefs: Merit</t>
  </si>
  <si>
    <t>Personal Agency Beliefs: Merit</t>
  </si>
  <si>
    <t>Societal Beliefs: Connections</t>
  </si>
  <si>
    <t>Personal Agency: Ability</t>
  </si>
  <si>
    <t>Personal Agency: Effort</t>
  </si>
  <si>
    <t>Personal Agency: Connections</t>
  </si>
  <si>
    <t>Causal importance</t>
  </si>
  <si>
    <t>Harmony control</t>
  </si>
  <si>
    <t>Realistic control belief</t>
  </si>
  <si>
    <t xml:space="preserve">Meritocratic causal conceptions about SES  </t>
  </si>
  <si>
    <t>Stress/stressful events</t>
  </si>
  <si>
    <t>Negative Life Events</t>
  </si>
  <si>
    <t>Socially prescribed perfectionism</t>
  </si>
  <si>
    <t>Age-related losses</t>
  </si>
  <si>
    <t>Maternal Devaluation</t>
  </si>
  <si>
    <t>Paternal Devaluation</t>
  </si>
  <si>
    <t>Maternal Guilt Induction</t>
  </si>
  <si>
    <t>Paternal Guilt Induction</t>
  </si>
  <si>
    <t>Caregiver burden</t>
  </si>
  <si>
    <t>Timeline</t>
  </si>
  <si>
    <t>Consequences</t>
  </si>
  <si>
    <t xml:space="preserve">Competition intensity </t>
  </si>
  <si>
    <t>Unplanned tasks</t>
  </si>
  <si>
    <t>Underestimating time</t>
  </si>
  <si>
    <t>Demands work</t>
  </si>
  <si>
    <t>Demands family</t>
  </si>
  <si>
    <t>Sedentary Activity</t>
  </si>
  <si>
    <t>Physical Symptoms</t>
  </si>
  <si>
    <t>Boredom escape</t>
  </si>
  <si>
    <t>Cognitive problems</t>
  </si>
  <si>
    <t>communication problems</t>
  </si>
  <si>
    <t>Over parenting</t>
  </si>
  <si>
    <t>Need for parental approval</t>
  </si>
  <si>
    <t>Age</t>
  </si>
  <si>
    <t>Age-related gains</t>
  </si>
  <si>
    <t>Free Play in Childhood - frequency</t>
  </si>
  <si>
    <t>Partner behavior</t>
  </si>
  <si>
    <t>Maternal Warmth</t>
  </si>
  <si>
    <t>Paternal Warmth</t>
  </si>
  <si>
    <t>Maternal Involvement</t>
  </si>
  <si>
    <t>Paternal Involvement</t>
  </si>
  <si>
    <t>Maternal Autonomy Support</t>
  </si>
  <si>
    <t>Paternal Autonomy Support</t>
  </si>
  <si>
    <t>Employment Status</t>
  </si>
  <si>
    <t>Entrepreneurial Experience</t>
  </si>
  <si>
    <t>Available Technologies</t>
  </si>
  <si>
    <t xml:space="preserve">R&amp;D Spending </t>
  </si>
  <si>
    <t>Heterogenoues and Stimulating Experiences in Life</t>
  </si>
  <si>
    <t>Parental accomodative coping</t>
  </si>
  <si>
    <t>Mother-child relationship</t>
  </si>
  <si>
    <t>Satisfaction with work</t>
  </si>
  <si>
    <t>Satisfaction with family</t>
  </si>
  <si>
    <t>Opportunities work</t>
  </si>
  <si>
    <t>Opportunities family</t>
  </si>
  <si>
    <t>Average social support partners</t>
  </si>
  <si>
    <t>Average social support satisfaction</t>
  </si>
  <si>
    <t>Physical Activity</t>
  </si>
  <si>
    <t>number of mother tongues</t>
  </si>
  <si>
    <t>multilingualism</t>
  </si>
  <si>
    <t>language switching</t>
  </si>
  <si>
    <t>Controlled Motives</t>
  </si>
  <si>
    <t>Realization of unattainability</t>
  </si>
  <si>
    <t>Action Crisis</t>
  </si>
  <si>
    <t>Performance Decline</t>
  </si>
  <si>
    <t>Negative feedback - progress</t>
  </si>
  <si>
    <t>Negative feedback - suitability</t>
  </si>
  <si>
    <t>Negative feedback - improving</t>
  </si>
  <si>
    <t>Threat appraisals</t>
  </si>
  <si>
    <t>Time disengaging</t>
  </si>
  <si>
    <t>Inaction crisis</t>
  </si>
  <si>
    <t>Prior disengagement progress</t>
  </si>
  <si>
    <t>Goal Failure</t>
  </si>
  <si>
    <t>Ease of goal disengagement</t>
  </si>
  <si>
    <t>Attainability Change</t>
  </si>
  <si>
    <t>Reconsideration of commitment</t>
  </si>
  <si>
    <t>Goal Difficulty</t>
  </si>
  <si>
    <t>Autonomous Motives</t>
  </si>
  <si>
    <t>Motivation</t>
  </si>
  <si>
    <t>Goal reflection</t>
  </si>
  <si>
    <t>Goal Desirability</t>
  </si>
  <si>
    <t>Attainment Expectency/Goal Attainibility</t>
  </si>
  <si>
    <t>MCII/implementation intentions</t>
  </si>
  <si>
    <t>Goal Intention</t>
  </si>
  <si>
    <t>Challenge appraisals</t>
  </si>
  <si>
    <t>Goal adjustment capacity</t>
  </si>
  <si>
    <t>Goal Importance</t>
  </si>
  <si>
    <t>Disengagement challenge</t>
  </si>
  <si>
    <t>Effort</t>
  </si>
  <si>
    <t xml:space="preserve">Goal commitment </t>
  </si>
  <si>
    <t>Exploration in breadth</t>
  </si>
  <si>
    <t>Ruminative exploration</t>
  </si>
  <si>
    <t>Neuroticism</t>
  </si>
  <si>
    <t>Type-A Personality</t>
  </si>
  <si>
    <t>Depressive outlook</t>
  </si>
  <si>
    <t>Boredom Reduction</t>
  </si>
  <si>
    <t>Bitterness Revival</t>
  </si>
  <si>
    <t>Illness Perception</t>
  </si>
  <si>
    <t>Disinhibition</t>
  </si>
  <si>
    <t>Drug Use Inclination</t>
  </si>
  <si>
    <t>Action orientation - failure</t>
  </si>
  <si>
    <t>Action orientation - decision</t>
  </si>
  <si>
    <t>Perfectionism - self worth</t>
  </si>
  <si>
    <t>Risk Taking</t>
  </si>
  <si>
    <t>Boredom proneness</t>
  </si>
  <si>
    <t>Self-licensing</t>
  </si>
  <si>
    <t>self-cleansing</t>
  </si>
  <si>
    <t>Extraversion</t>
  </si>
  <si>
    <t>Openness</t>
  </si>
  <si>
    <t>Agreeableness</t>
  </si>
  <si>
    <t>Conscientionusness</t>
  </si>
  <si>
    <t>Action orientation</t>
  </si>
  <si>
    <t>Death Preparation</t>
  </si>
  <si>
    <t>Identity</t>
  </si>
  <si>
    <t>Problem Solving</t>
  </si>
  <si>
    <t>Intimacy Maintenance</t>
  </si>
  <si>
    <t>Value Orientation</t>
  </si>
  <si>
    <t>Self Concept</t>
  </si>
  <si>
    <t>Mindfulness</t>
  </si>
  <si>
    <t>Assimilative Coping</t>
  </si>
  <si>
    <t>Accomodative Coping</t>
  </si>
  <si>
    <t>Life Purpose</t>
  </si>
  <si>
    <t>Self-Efficacy</t>
  </si>
  <si>
    <t>Self Affirmation</t>
  </si>
  <si>
    <t>Future Time Perspective</t>
  </si>
  <si>
    <t>growth mindset</t>
  </si>
  <si>
    <t>Destiny mindset</t>
  </si>
  <si>
    <t>Psychological Wellbeing</t>
  </si>
  <si>
    <t>Mastery</t>
  </si>
  <si>
    <t>Self-compassion</t>
  </si>
  <si>
    <t>Non-judgment</t>
  </si>
  <si>
    <t>Interoception</t>
  </si>
  <si>
    <t>Acceptance</t>
  </si>
  <si>
    <t>Nonattachment</t>
  </si>
  <si>
    <t>Decentreing</t>
  </si>
  <si>
    <t>Perceived need for innovation</t>
  </si>
  <si>
    <t>Divergent Thinking and Imaginativeness</t>
  </si>
  <si>
    <t>Abstract Thinking</t>
  </si>
  <si>
    <t>Willingness to Forgive Others</t>
  </si>
  <si>
    <t>Empathy</t>
  </si>
  <si>
    <t>Self-protection work</t>
  </si>
  <si>
    <t>Self-protection family</t>
  </si>
  <si>
    <t>Curiosity</t>
  </si>
  <si>
    <t>Flexibility</t>
  </si>
  <si>
    <t>Planned Happenstance general factor</t>
  </si>
  <si>
    <t>Self control</t>
  </si>
  <si>
    <t>self-awareness</t>
  </si>
  <si>
    <t>Selected Report</t>
  </si>
  <si>
    <t>Study Number</t>
  </si>
  <si>
    <t>Mean Age</t>
  </si>
  <si>
    <t>Gender
(% Female)</t>
  </si>
  <si>
    <t>Country</t>
  </si>
  <si>
    <t>Population</t>
  </si>
  <si>
    <t>Goal Adjustment Measures</t>
  </si>
  <si>
    <t>Goal Outcome</t>
  </si>
  <si>
    <t>Functional Outcome</t>
  </si>
  <si>
    <t>Wellbeing Outcome</t>
  </si>
  <si>
    <t>Quality Rating</t>
  </si>
  <si>
    <t>Abraham, 1993</t>
  </si>
  <si>
    <t>Middle Age</t>
  </si>
  <si>
    <t>Flexible Goal Adjustment</t>
  </si>
  <si>
    <t/>
  </si>
  <si>
    <t>Career Satisfaction</t>
  </si>
  <si>
    <t>Job Enthusiasm</t>
  </si>
  <si>
    <t>Alberts, 2002</t>
  </si>
  <si>
    <t>USA</t>
  </si>
  <si>
    <t>Arthritis</t>
  </si>
  <si>
    <t>Custom Scale</t>
  </si>
  <si>
    <t>Illness-Related Goal Striving Interference</t>
  </si>
  <si>
    <t>Albrecht et al., 2017</t>
  </si>
  <si>
    <t>General Population</t>
  </si>
  <si>
    <t>Purchase Abandonment</t>
  </si>
  <si>
    <t>Stress/Stressful Events</t>
  </si>
  <si>
    <t>Allen et al., 2021</t>
  </si>
  <si>
    <t>Elderly</t>
  </si>
  <si>
    <t>Goal Adjustment Scale</t>
  </si>
  <si>
    <t>Arends et al., 2013</t>
  </si>
  <si>
    <t>Netherlands</t>
  </si>
  <si>
    <t>Polyarthritis</t>
  </si>
  <si>
    <t>Goal Adjustment Scale; Flexible Goal Adjustment</t>
  </si>
  <si>
    <t>Fatigue</t>
  </si>
  <si>
    <t>Anxiety</t>
  </si>
  <si>
    <t>Purpose In Life</t>
  </si>
  <si>
    <t>Asano et al., 2014</t>
  </si>
  <si>
    <t>Japan</t>
  </si>
  <si>
    <t>Student</t>
  </si>
  <si>
    <t>Japanese Goal Disengagement And Reengagement Scale</t>
  </si>
  <si>
    <t>Negative Resignation Orientation</t>
  </si>
  <si>
    <t>Program Participation</t>
  </si>
  <si>
    <t>Positive Resignation Orientation</t>
  </si>
  <si>
    <t>Bahrami et al., 2017</t>
  </si>
  <si>
    <t>Iran</t>
  </si>
  <si>
    <t>Cancer</t>
  </si>
  <si>
    <t>Life Satisfaction</t>
  </si>
  <si>
    <t>Quality Of Life</t>
  </si>
  <si>
    <t>Bailly et al., 2012a</t>
  </si>
  <si>
    <t>France</t>
  </si>
  <si>
    <t>Locus Of Control</t>
  </si>
  <si>
    <t>Bailly et al., 2012b</t>
  </si>
  <si>
    <t>Barlow et al., 2022</t>
  </si>
  <si>
    <t>Canada</t>
  </si>
  <si>
    <t>Bauer, 2004</t>
  </si>
  <si>
    <t>Number Of Unattainable Goals</t>
  </si>
  <si>
    <t>Stress</t>
  </si>
  <si>
    <t>Bernardo et al., 2018</t>
  </si>
  <si>
    <t>Phillipines</t>
  </si>
  <si>
    <t>Migrants</t>
  </si>
  <si>
    <t>Goal Attainment Strategies Scale</t>
  </si>
  <si>
    <t>Socioeconomic Status</t>
  </si>
  <si>
    <t>Goal Progress/Performance</t>
  </si>
  <si>
    <t>Bernardo et al., 2022</t>
  </si>
  <si>
    <t>Bieleke et al., 2022</t>
  </si>
  <si>
    <t>Goal Adjustement Scale</t>
  </si>
  <si>
    <t>Self Control</t>
  </si>
  <si>
    <t>Implementation Intentions/Mcii</t>
  </si>
  <si>
    <t>Boredom Proneness</t>
  </si>
  <si>
    <t>Boredom Escape</t>
  </si>
  <si>
    <t>Germany</t>
  </si>
  <si>
    <t>Bock et al., 2018</t>
  </si>
  <si>
    <t>Health Care Use</t>
  </si>
  <si>
    <t>Boerner, 2004</t>
  </si>
  <si>
    <t>Visual Deficit</t>
  </si>
  <si>
    <t xml:space="preserve">Social Dysfunction </t>
  </si>
  <si>
    <t>Bogdanoff, 2005</t>
  </si>
  <si>
    <t>Hearing Loss</t>
  </si>
  <si>
    <t>Adjustment To Hearing Loss</t>
  </si>
  <si>
    <t>Borkoles et al., 2018</t>
  </si>
  <si>
    <t>UK</t>
  </si>
  <si>
    <t>Athletes</t>
  </si>
  <si>
    <t>Resignation/Withdrawl Scale</t>
  </si>
  <si>
    <t>Personality</t>
  </si>
  <si>
    <t>Boudrenghien et al., 2012</t>
  </si>
  <si>
    <t>Belgium</t>
  </si>
  <si>
    <t>Behavioral Observation; Goal Adjustment Scale</t>
  </si>
  <si>
    <t>Self-Mastery</t>
  </si>
  <si>
    <t>Brandtstadter &amp; Renner, 1990</t>
  </si>
  <si>
    <t>Action Orientation</t>
  </si>
  <si>
    <t>Depressive Outlook</t>
  </si>
  <si>
    <t>Control Beliefs</t>
  </si>
  <si>
    <t>Brun de Pontet, 2004</t>
  </si>
  <si>
    <t>Business Owners</t>
  </si>
  <si>
    <t>Physical Health Problems</t>
  </si>
  <si>
    <t>Intrusive Thoughts</t>
  </si>
  <si>
    <t>Regret Related Emotions</t>
  </si>
  <si>
    <t>Brun de Pontet, 2008</t>
  </si>
  <si>
    <t>Retirement Expectations</t>
  </si>
  <si>
    <t>Burr, 2006</t>
  </si>
  <si>
    <t>Retirees</t>
  </si>
  <si>
    <t>Benevolence</t>
  </si>
  <si>
    <t xml:space="preserve">Universalism </t>
  </si>
  <si>
    <t>Power</t>
  </si>
  <si>
    <t>Value Of Achievement</t>
  </si>
  <si>
    <t>Cappeliez &amp; Robitaille, 2010</t>
  </si>
  <si>
    <t>Middle Age/Elderly</t>
  </si>
  <si>
    <t>Castonguay et al., 2014</t>
  </si>
  <si>
    <t>Catunda et al., 2017</t>
  </si>
  <si>
    <t>Hiv</t>
  </si>
  <si>
    <t>Chan, 2022</t>
  </si>
  <si>
    <t>China</t>
  </si>
  <si>
    <t>Career Barriers</t>
  </si>
  <si>
    <t>Career Planning</t>
  </si>
  <si>
    <t>Goal Optimization</t>
  </si>
  <si>
    <t>Chang &amp; Lee, 2020</t>
  </si>
  <si>
    <t>South Korea</t>
  </si>
  <si>
    <t>Socially Prescribed Perfectionism</t>
  </si>
  <si>
    <t>Academic Burnout</t>
  </si>
  <si>
    <t>Chistopolskaya et al., 2020</t>
  </si>
  <si>
    <t>Russia</t>
  </si>
  <si>
    <t>Suicidal Narrative Inventory (Goal Disengagement/Reengagement Subscales)</t>
  </si>
  <si>
    <t>Suicide</t>
  </si>
  <si>
    <t>Cho et al., 2022</t>
  </si>
  <si>
    <t>Stroke</t>
  </si>
  <si>
    <t>Optimization In Primary And Secondary Control (Disengagement Subscale)</t>
  </si>
  <si>
    <t>Arm Motor Status</t>
  </si>
  <si>
    <t>Program Satisfaction</t>
  </si>
  <si>
    <t>Cho, 2020</t>
  </si>
  <si>
    <t>Optimization Of Primary And Secondary Control Scale (Disengagement + Reengagement Subscales)</t>
  </si>
  <si>
    <t>Cho et al., 2023</t>
  </si>
  <si>
    <t>Optimisation In Primary And Secondary Control Scale</t>
  </si>
  <si>
    <t>Choi &amp; Kim, 2021</t>
  </si>
  <si>
    <t>Korea</t>
  </si>
  <si>
    <t>Goal Revision</t>
  </si>
  <si>
    <t>Goal Reflection</t>
  </si>
  <si>
    <t>Coffey et al., 2014a</t>
  </si>
  <si>
    <t>Ireland</t>
  </si>
  <si>
    <t>Physical Disability</t>
  </si>
  <si>
    <t>Disability</t>
  </si>
  <si>
    <t>Coffey et al., 2014b</t>
  </si>
  <si>
    <t>Coffey, 2012</t>
  </si>
  <si>
    <t>Amputation</t>
  </si>
  <si>
    <t>General Adjustment To Limb Loss</t>
  </si>
  <si>
    <t>Social Adjustment To Limb Loss</t>
  </si>
  <si>
    <t>Functional Adjustment To Limb Loss</t>
  </si>
  <si>
    <t>Copková., 2022</t>
  </si>
  <si>
    <t>Self-Licensing</t>
  </si>
  <si>
    <t>Self-Cleansing</t>
  </si>
  <si>
    <t>Corrigan, 2019</t>
  </si>
  <si>
    <t>Crane et al., 2010</t>
  </si>
  <si>
    <t>Creed &amp; Blume, 2013</t>
  </si>
  <si>
    <t>Conditional Goal Setting</t>
  </si>
  <si>
    <t>Career Distress</t>
  </si>
  <si>
    <t>Creed &amp; Hood, 2014</t>
  </si>
  <si>
    <t>Australia</t>
  </si>
  <si>
    <t>Career Exploration</t>
  </si>
  <si>
    <t>Creed et al., 2016</t>
  </si>
  <si>
    <t>Career Calling</t>
  </si>
  <si>
    <t>Darlington et al., 2007</t>
  </si>
  <si>
    <t>Davis et al., 2010</t>
  </si>
  <si>
    <t>People Seeking Fertility Treatment</t>
  </si>
  <si>
    <t>Illness Uncertainty</t>
  </si>
  <si>
    <t>Percieved Stigma</t>
  </si>
  <si>
    <t>Dempsey et al., 2022</t>
  </si>
  <si>
    <t>Bipolar</t>
  </si>
  <si>
    <t>Hypermanic Personality</t>
  </si>
  <si>
    <t>Dhingra et al., 2016</t>
  </si>
  <si>
    <t>Suicide Ideation</t>
  </si>
  <si>
    <t>Dickson et al., 2021</t>
  </si>
  <si>
    <t>Positive Subjective Wellbeing</t>
  </si>
  <si>
    <t>Dickson et al., 2023</t>
  </si>
  <si>
    <t>Psychological Functioning</t>
  </si>
  <si>
    <t>Dunne et al., 2011</t>
  </si>
  <si>
    <t>Persistence</t>
  </si>
  <si>
    <t>Dunne, 2006</t>
  </si>
  <si>
    <t>Dutt et al., 2018</t>
  </si>
  <si>
    <t>Age-Related Losses</t>
  </si>
  <si>
    <t>Age-Related Gains</t>
  </si>
  <si>
    <t>Dutt et al., 2016</t>
  </si>
  <si>
    <t>Eddington et al., 2015</t>
  </si>
  <si>
    <t>Psychotherapy Success</t>
  </si>
  <si>
    <t>Eddington et al., 2016</t>
  </si>
  <si>
    <t>Eddington, 2014</t>
  </si>
  <si>
    <t>Adaptive Coping</t>
  </si>
  <si>
    <t>Maladaptive Coping</t>
  </si>
  <si>
    <t>Esteve et al., 2018</t>
  </si>
  <si>
    <t>Spain</t>
  </si>
  <si>
    <t>Pain</t>
  </si>
  <si>
    <t>General Avoidance</t>
  </si>
  <si>
    <t>Pain Avoidance</t>
  </si>
  <si>
    <t>Energy</t>
  </si>
  <si>
    <t>Activity Avoidance</t>
  </si>
  <si>
    <t>Pain Reduction</t>
  </si>
  <si>
    <t>Fink, 2019</t>
  </si>
  <si>
    <t>Negative Subjective Wellbeing</t>
  </si>
  <si>
    <t>Fiske et al., 2013</t>
  </si>
  <si>
    <t>Compensatory Secondary Control (Disengagement Subscale)</t>
  </si>
  <si>
    <t>Suicidality</t>
  </si>
  <si>
    <t>Frazier et al. , 2007</t>
  </si>
  <si>
    <t>Social Relationships</t>
  </si>
  <si>
    <t>Autonomy</t>
  </si>
  <si>
    <t>Environmental Mastery</t>
  </si>
  <si>
    <t>Personal Growth</t>
  </si>
  <si>
    <t>Self-Acceptance</t>
  </si>
  <si>
    <t>Gange et al., 2011</t>
  </si>
  <si>
    <t>Retirement Expectation</t>
  </si>
  <si>
    <t>Predicted Retirement Date</t>
  </si>
  <si>
    <t>Garnefski et al., 2010</t>
  </si>
  <si>
    <t>Goal Obstruction Questionnaire</t>
  </si>
  <si>
    <t>Garnefski &amp; Kraaij, 2010</t>
  </si>
  <si>
    <t>Heart Disease</t>
  </si>
  <si>
    <t>Garnefski &amp; Kraaij, 2012</t>
  </si>
  <si>
    <t>Garnefski et al., 2009a</t>
  </si>
  <si>
    <t>Peripheral Arterial Disease</t>
  </si>
  <si>
    <t>Garnefski et al., 2009b</t>
  </si>
  <si>
    <t>Garroway, 2015</t>
  </si>
  <si>
    <t>Parkinsons</t>
  </si>
  <si>
    <t>Apathy</t>
  </si>
  <si>
    <t>Ghassemi et al., 2017</t>
  </si>
  <si>
    <t>Switzerland</t>
  </si>
  <si>
    <t>Behavioral Observation</t>
  </si>
  <si>
    <t>Goossens et al., 2010</t>
  </si>
  <si>
    <t>Self-Discrepency</t>
  </si>
  <si>
    <t>Greve &amp; Thomsen, 2016</t>
  </si>
  <si>
    <t>Free Play In Childhood</t>
  </si>
  <si>
    <t>Offspring</t>
  </si>
  <si>
    <t>Greve et al., 2014</t>
  </si>
  <si>
    <t>Greve et al., 2021a</t>
  </si>
  <si>
    <t>Self-Esteem</t>
  </si>
  <si>
    <t>Greve et al., 2021b</t>
  </si>
  <si>
    <t>Multilingualism</t>
  </si>
  <si>
    <t>Grumer et al. , 2013</t>
  </si>
  <si>
    <t>Control Strategies Of Disengagement</t>
  </si>
  <si>
    <t>Haase et al., 2012</t>
  </si>
  <si>
    <t>Partnership Satisfaction</t>
  </si>
  <si>
    <t>Haase et al., 2013</t>
  </si>
  <si>
    <t>Haase et al., 2021</t>
  </si>
  <si>
    <t>Hajek &amp; Konig, 2017</t>
  </si>
  <si>
    <t>Hajek &amp; Konig, 2021</t>
  </si>
  <si>
    <t>Halkjelsvik, 2015</t>
  </si>
  <si>
    <t>Hamm et al. , 2020</t>
  </si>
  <si>
    <t>Memory</t>
  </si>
  <si>
    <t>Executive Function</t>
  </si>
  <si>
    <t xml:space="preserve">Hamm et al., 2022 </t>
  </si>
  <si>
    <t>Hamm et al., 2023</t>
  </si>
  <si>
    <t>Hanssen et al., 2015</t>
  </si>
  <si>
    <t>Haratsis et al., 2015a</t>
  </si>
  <si>
    <t>Young Adult</t>
  </si>
  <si>
    <t>Goal Adjustment Scaleflexible Goal Adjustment</t>
  </si>
  <si>
    <t>Haratsis et al., 2015b</t>
  </si>
  <si>
    <t>Goal Sutability</t>
  </si>
  <si>
    <t>Haratsis et al., 2016</t>
  </si>
  <si>
    <t>Goal Optimism</t>
  </si>
  <si>
    <t>Hartanto et al., 2020</t>
  </si>
  <si>
    <t>USA/Japan</t>
  </si>
  <si>
    <t>Hatzigeorgiadis, 2006</t>
  </si>
  <si>
    <t>Behavioral Disengagement</t>
  </si>
  <si>
    <t>Heinitz et al., 2018</t>
  </si>
  <si>
    <t>Henderson et al., 2007</t>
  </si>
  <si>
    <t>Mcii/Implementation Intentions</t>
  </si>
  <si>
    <t>Henselmans et al. , 2011</t>
  </si>
  <si>
    <t>Percieved Personal Control</t>
  </si>
  <si>
    <t>Herrmann et al., 2014</t>
  </si>
  <si>
    <t>Disengagment Thoughts</t>
  </si>
  <si>
    <t>Herrmann et al., 2019</t>
  </si>
  <si>
    <t>Goal Relevant Resources</t>
  </si>
  <si>
    <t>Symptoms Of Illness</t>
  </si>
  <si>
    <t>Heyl et al., 2007</t>
  </si>
  <si>
    <t>Hoet, 2014</t>
  </si>
  <si>
    <t>Holding et al., 2017</t>
  </si>
  <si>
    <t>Holding et al., 2022</t>
  </si>
  <si>
    <t>Disengagement Progress</t>
  </si>
  <si>
    <t>Goal Adjustment Capacity</t>
  </si>
  <si>
    <t>Time Disengaging</t>
  </si>
  <si>
    <t>Disengagement Challenge</t>
  </si>
  <si>
    <t>Inaction Crisis</t>
  </si>
  <si>
    <t>Prior Disengagement Progress</t>
  </si>
  <si>
    <t>Hrabluik, 2009</t>
  </si>
  <si>
    <t>Police Officers</t>
  </si>
  <si>
    <t>Perfectionism</t>
  </si>
  <si>
    <t>Emotional Exhaustion</t>
  </si>
  <si>
    <t>Hu et al., 2017a</t>
  </si>
  <si>
    <t>Goal Adjustment Scale; Downward Goal Revision Scale</t>
  </si>
  <si>
    <t>Negative Feedback</t>
  </si>
  <si>
    <t>Hu et al., 2017b</t>
  </si>
  <si>
    <t>Growth Mindset</t>
  </si>
  <si>
    <t>Destiny Mindset</t>
  </si>
  <si>
    <t>Hu et al., 2019</t>
  </si>
  <si>
    <t>Hubley et al.,  2022</t>
  </si>
  <si>
    <t>Goal Rumination</t>
  </si>
  <si>
    <t>Commitment</t>
  </si>
  <si>
    <t>Huning, 2009</t>
  </si>
  <si>
    <t>Performance Goal Orientation</t>
  </si>
  <si>
    <t>Self-Handicapping</t>
  </si>
  <si>
    <t>Procrastination</t>
  </si>
  <si>
    <t>Ivanova &amp; Tornikoski, 2022</t>
  </si>
  <si>
    <t>Multiple</t>
  </si>
  <si>
    <t>Jawahar &amp; Shabeer, 2021</t>
  </si>
  <si>
    <t>Pakistan</t>
  </si>
  <si>
    <t>Faculty</t>
  </si>
  <si>
    <t>Planning</t>
  </si>
  <si>
    <t>Managers</t>
  </si>
  <si>
    <t>Jobin &amp; Wrosch, 2016</t>
  </si>
  <si>
    <t>Cold Symptoms</t>
  </si>
  <si>
    <t>Kappes &amp; Bermeitinger, 2016</t>
  </si>
  <si>
    <t>Student/Elderly</t>
  </si>
  <si>
    <t>Emotion Regulation</t>
  </si>
  <si>
    <t>Kappes &amp; Thomsen, 2020</t>
  </si>
  <si>
    <t>Couples</t>
  </si>
  <si>
    <t>Partner Behavior</t>
  </si>
  <si>
    <t>Khan,Tang &amp; Joshi, 2014</t>
  </si>
  <si>
    <t>Psed Ii Variable Ba50³</t>
  </si>
  <si>
    <t>High-Tech Use</t>
  </si>
  <si>
    <t>Perceived Need For Innovation</t>
  </si>
  <si>
    <t xml:space="preserve">Goal Commitment </t>
  </si>
  <si>
    <t xml:space="preserve">Competition Intensity </t>
  </si>
  <si>
    <t>Kleine et al., 2023</t>
  </si>
  <si>
    <t>Challenge Appraisals</t>
  </si>
  <si>
    <t>Threat Appraisals</t>
  </si>
  <si>
    <t>Koch et al., 2023</t>
  </si>
  <si>
    <t>Number Of Mother Tongues</t>
  </si>
  <si>
    <t>Multilingual Strenght</t>
  </si>
  <si>
    <t>Language Switching</t>
  </si>
  <si>
    <t>König, van Eerde &amp; Burch, 2010</t>
  </si>
  <si>
    <t>Unplanned Tasks</t>
  </si>
  <si>
    <t>Underestimating Time</t>
  </si>
  <si>
    <t>Koppe &amp; Rothermund, 2017</t>
  </si>
  <si>
    <t>Kotter-Gruhn et al., 2009</t>
  </si>
  <si>
    <t>Fertility</t>
  </si>
  <si>
    <t>Kraaij &amp; Garnefski, 2012</t>
  </si>
  <si>
    <t>Adolescent/Chronic Medical Condition</t>
  </si>
  <si>
    <t>Adolescence Goal Obstruction Questionnaire</t>
  </si>
  <si>
    <t>Kraaij &amp; Garnefski, 2015</t>
  </si>
  <si>
    <t>Diabetes</t>
  </si>
  <si>
    <t>Adolescent Goal Obstruction Questionnaire</t>
  </si>
  <si>
    <t>Kraaij et al., 2008a</t>
  </si>
  <si>
    <t>HIV</t>
  </si>
  <si>
    <t>Kraaij et al., 2008b</t>
  </si>
  <si>
    <t>Kraaij et al., 2009</t>
  </si>
  <si>
    <t>Kraaij et al., 2010</t>
  </si>
  <si>
    <t>Kranz et al., 2010</t>
  </si>
  <si>
    <t>Chronic Pain</t>
  </si>
  <si>
    <t>Pain Willingness</t>
  </si>
  <si>
    <t>Functionning In Daily Life</t>
  </si>
  <si>
    <t>Kubicek et al., 2011</t>
  </si>
  <si>
    <t>Lechner et al., 2015</t>
  </si>
  <si>
    <t>Poland</t>
  </si>
  <si>
    <t>Working Adults</t>
  </si>
  <si>
    <t>Control Strategies Of Disengagement (Goal-Distancing)</t>
  </si>
  <si>
    <t>Leipold et al., 2023</t>
  </si>
  <si>
    <t>Acco-5 (Goal Detatchment Scale)</t>
  </si>
  <si>
    <t>Employees</t>
  </si>
  <si>
    <t>Financial Retirement Planning</t>
  </si>
  <si>
    <t>Health Retirement Planning</t>
  </si>
  <si>
    <t>Leisure Retirement Planning</t>
  </si>
  <si>
    <t>Loidl &amp; Leipold, 2019</t>
  </si>
  <si>
    <t>Resilience</t>
  </si>
  <si>
    <t>Goal Related Strain</t>
  </si>
  <si>
    <t>Goal Valence Reduction</t>
  </si>
  <si>
    <t>Subjective Goal Control</t>
  </si>
  <si>
    <t>Mahlo &amp; Windsor, 2021</t>
  </si>
  <si>
    <t>Non-Judgment</t>
  </si>
  <si>
    <t>Majestic &amp; Eddington, 2019</t>
  </si>
  <si>
    <t>Caregivers</t>
  </si>
  <si>
    <t>Caregiver Burden</t>
  </si>
  <si>
    <t>Majestic, 2016</t>
  </si>
  <si>
    <t>Psychological Distress</t>
  </si>
  <si>
    <t>Martinez-Gonzales et al., 2021</t>
  </si>
  <si>
    <t>Mayer et al., 2022</t>
  </si>
  <si>
    <t>Goal Value</t>
  </si>
  <si>
    <t>Goal Interference</t>
  </si>
  <si>
    <t>Opportunity Cost</t>
  </si>
  <si>
    <t>Goal Regret</t>
  </si>
  <si>
    <t>Messay &amp; Marsland, 2015</t>
  </si>
  <si>
    <t>Goal Disengagement And Goal Reengagement Scale</t>
  </si>
  <si>
    <t>Miller, 2015</t>
  </si>
  <si>
    <t>Scotland</t>
  </si>
  <si>
    <t>Positive Problem Orientation</t>
  </si>
  <si>
    <t>Negative Problem Orientation</t>
  </si>
  <si>
    <t>Rational Problem-Solving</t>
  </si>
  <si>
    <t>Impulsivity/Carelessness Style Problem Solving</t>
  </si>
  <si>
    <t>Avoidance</t>
  </si>
  <si>
    <t>Miyagawa et al., 2018</t>
  </si>
  <si>
    <t>Self-Compassion</t>
  </si>
  <si>
    <t>Time Since Setback</t>
  </si>
  <si>
    <t>Suffering At Setback</t>
  </si>
  <si>
    <t>Munk, 2013</t>
  </si>
  <si>
    <t>Adjustment Scale</t>
  </si>
  <si>
    <t>Neely et al., 2009</t>
  </si>
  <si>
    <t>Neff et al., 2015</t>
  </si>
  <si>
    <t>Parents Of Autistic Children</t>
  </si>
  <si>
    <t>Goal Adjustment Scale (Reengagement Subscale)</t>
  </si>
  <si>
    <t>Neter &amp; Goren, 2017</t>
  </si>
  <si>
    <t>Israel</t>
  </si>
  <si>
    <t xml:space="preserve">Centrality Of Event </t>
  </si>
  <si>
    <t>Neter et al., 2009</t>
  </si>
  <si>
    <t>Multiple Sclerosis</t>
  </si>
  <si>
    <t>Illness Intrusiveness</t>
  </si>
  <si>
    <t>Nicholls et al., 2016</t>
  </si>
  <si>
    <t>UK/Australia</t>
  </si>
  <si>
    <t>Challenge</t>
  </si>
  <si>
    <t>Threat</t>
  </si>
  <si>
    <t>North et al., 2014</t>
  </si>
  <si>
    <t>Coded Interview</t>
  </si>
  <si>
    <t>Happiness</t>
  </si>
  <si>
    <t>Goal Reengagement Scale</t>
  </si>
  <si>
    <t>Ntoumanis et al., 2014</t>
  </si>
  <si>
    <t>Realization Of Unattainability</t>
  </si>
  <si>
    <t>O'Connor &amp; Forgan, 2007</t>
  </si>
  <si>
    <t>O'Connor et al., 2009</t>
  </si>
  <si>
    <t>O'Connor et al., 2012</t>
  </si>
  <si>
    <t>Self Harm</t>
  </si>
  <si>
    <t>Offerman et al., 2010</t>
  </si>
  <si>
    <t>Head &amp; Neck Cancer Partners</t>
  </si>
  <si>
    <t>O’Dea, 2014</t>
  </si>
  <si>
    <t>Positive Rumination Beliefs</t>
  </si>
  <si>
    <t>Negative Rumination Beliefs</t>
  </si>
  <si>
    <t>Patel et al., 2014</t>
  </si>
  <si>
    <t>Poderico et al., 2006</t>
  </si>
  <si>
    <t>Italy</t>
  </si>
  <si>
    <t>Task Coping</t>
  </si>
  <si>
    <t>Cognitive Functioning</t>
  </si>
  <si>
    <t>Avoidance Coping</t>
  </si>
  <si>
    <t>Praskova et al., 2013</t>
  </si>
  <si>
    <t>Goal Modification</t>
  </si>
  <si>
    <t>Praskova et al., 2021</t>
  </si>
  <si>
    <t>Assimilation And Accommodation Scale (Accomodation Subscale)</t>
  </si>
  <si>
    <t>Career Goal Discrepancy</t>
  </si>
  <si>
    <t>Career Goal Confidence</t>
  </si>
  <si>
    <t>Ramirez-Maestre et al., 2019</t>
  </si>
  <si>
    <t>Goal Adjustement Scale; Flexible Goal Adjustment</t>
  </si>
  <si>
    <t>Daily Living Impairments</t>
  </si>
  <si>
    <t>Rider Mundey et al., 2019</t>
  </si>
  <si>
    <t xml:space="preserve">Delibarate Rumination </t>
  </si>
  <si>
    <t>Riddell et al., 2022</t>
  </si>
  <si>
    <t>USA/UK</t>
  </si>
  <si>
    <t>Disengagement Coping</t>
  </si>
  <si>
    <t>Goal Adjustment</t>
  </si>
  <si>
    <t>Goal Adjustment Scale; Disengagement Coping; Behavioral Observation</t>
  </si>
  <si>
    <t>Riddell et al., 2023</t>
  </si>
  <si>
    <t>Parents</t>
  </si>
  <si>
    <t>Disengagement Coping; Goal Adjustment Scale</t>
  </si>
  <si>
    <t>Intergoal Facilitation</t>
  </si>
  <si>
    <t>Rivers, 2014</t>
  </si>
  <si>
    <t>Ruhs et al., 2017</t>
  </si>
  <si>
    <t>Flexible Goal Adjustment Scale</t>
  </si>
  <si>
    <t>Sahdra et al., 2021</t>
  </si>
  <si>
    <t>Flexible Goal Adjustement</t>
  </si>
  <si>
    <t>German Reading Skills</t>
  </si>
  <si>
    <t>Mathematic Reading Skills</t>
  </si>
  <si>
    <t>English Skills</t>
  </si>
  <si>
    <t>Salimi et al., 2023</t>
  </si>
  <si>
    <t>Self-Regulatory Success</t>
  </si>
  <si>
    <t>Sasiela, 2020</t>
  </si>
  <si>
    <t>Ease Of Goal Disengagement</t>
  </si>
  <si>
    <t>Pain Intensity</t>
  </si>
  <si>
    <t>Schroevers et al., 2008</t>
  </si>
  <si>
    <t>Catastrophizing</t>
  </si>
  <si>
    <t>Positive Refocusing</t>
  </si>
  <si>
    <t>Schroevers et al., 2011</t>
  </si>
  <si>
    <t xml:space="preserve">Positive Psychological Changes </t>
  </si>
  <si>
    <t xml:space="preserve">Negative Psychological Changes </t>
  </si>
  <si>
    <t>Schuz et al., 2009</t>
  </si>
  <si>
    <t xml:space="preserve">Flexible Goal Adjustment </t>
  </si>
  <si>
    <t>Shane et al., 2013</t>
  </si>
  <si>
    <t>Primary And Secondary Control Scale</t>
  </si>
  <si>
    <t xml:space="preserve">Meritocratic Causal Conceptions About Ses  </t>
  </si>
  <si>
    <t xml:space="preserve">Luck Causal Conceptions About Ses  </t>
  </si>
  <si>
    <t>Shane, 2014</t>
  </si>
  <si>
    <t>Optimization In Primary And Secondary Control Scale</t>
  </si>
  <si>
    <t>Societal Beliefs</t>
  </si>
  <si>
    <t>Career Goal Value</t>
  </si>
  <si>
    <t>Personal Agency Beliefs</t>
  </si>
  <si>
    <t>Career Goal Control</t>
  </si>
  <si>
    <t>Shipley, 2019</t>
  </si>
  <si>
    <t>Dieters</t>
  </si>
  <si>
    <t>Uncontrolled Eating</t>
  </si>
  <si>
    <t>Skarra, 2014</t>
  </si>
  <si>
    <t>Adjustment To Vision Loss</t>
  </si>
  <si>
    <t>Skhirtladze, Luyckx &amp; Schwartz, 2021</t>
  </si>
  <si>
    <t>Georgia</t>
  </si>
  <si>
    <t>Optimization In Primary And Secondary Control</t>
  </si>
  <si>
    <t>Exploration In Breadth</t>
  </si>
  <si>
    <t>Ruminative Exploration</t>
  </si>
  <si>
    <t>Reconsideration Of Commitment</t>
  </si>
  <si>
    <t>Siltanen et al., 2019</t>
  </si>
  <si>
    <t>Finland</t>
  </si>
  <si>
    <t>Flexible Goal Adjustmement</t>
  </si>
  <si>
    <t>Perceived Autonomy In Outdoor Activities</t>
  </si>
  <si>
    <t>Sisi et al., 2021</t>
  </si>
  <si>
    <t xml:space="preserve">Flexible Goal Adjustement </t>
  </si>
  <si>
    <t>Relationship Satisfaction</t>
  </si>
  <si>
    <t>Smagula, Faulkner, Scheier, Tindle &amp; Cauley, 2016</t>
  </si>
  <si>
    <t>Daily Living Difficulty</t>
  </si>
  <si>
    <t>Sleep Quality</t>
  </si>
  <si>
    <t>Smith &amp; Ntoumanis, 2014</t>
  </si>
  <si>
    <t>England</t>
  </si>
  <si>
    <t>Stark, 2000</t>
  </si>
  <si>
    <t>Swindells et al., 2023</t>
  </si>
  <si>
    <t>Thompson et al., 2013</t>
  </si>
  <si>
    <t>Situational Disengagement; Situational Reengagement</t>
  </si>
  <si>
    <t>Thompson, Woodward &amp; Stanton, 2011</t>
  </si>
  <si>
    <t>Positive States Of Mind</t>
  </si>
  <si>
    <t>Thomsen &amp; Greve, 2013</t>
  </si>
  <si>
    <t>Adolescents</t>
  </si>
  <si>
    <t>Divergent Thinking And Imaginativeness</t>
  </si>
  <si>
    <t>Heterogenoues And Stimulating Experiences In Life</t>
  </si>
  <si>
    <t>Willingness To Forgive Others</t>
  </si>
  <si>
    <t>Parental Accomodative Coping</t>
  </si>
  <si>
    <t>Mother-Child Relationship</t>
  </si>
  <si>
    <t>Thomsen et al., 2017</t>
  </si>
  <si>
    <t>Modelled Behavior</t>
  </si>
  <si>
    <t>Tobin &amp; Raymundo, 2010</t>
  </si>
  <si>
    <t>Causal Uncertainty</t>
  </si>
  <si>
    <t>Causal Importance</t>
  </si>
  <si>
    <t>Harmony Control</t>
  </si>
  <si>
    <t>Realistic Control Belief</t>
  </si>
  <si>
    <t>Unrealitic Control Belief</t>
  </si>
  <si>
    <t xml:space="preserve">Optimism </t>
  </si>
  <si>
    <t xml:space="preserve">Pessimism </t>
  </si>
  <si>
    <t>Tolentino et al., 2013</t>
  </si>
  <si>
    <t>Concern</t>
  </si>
  <si>
    <t>Confidence</t>
  </si>
  <si>
    <t>Adaptability</t>
  </si>
  <si>
    <t>Promotability</t>
  </si>
  <si>
    <t>Tolentino, 2015</t>
  </si>
  <si>
    <t>Career Adaptability</t>
  </si>
  <si>
    <t>Tomasik, Silbereisen &amp; Heckhausen, 2010</t>
  </si>
  <si>
    <t>Compensatory Secondary Control</t>
  </si>
  <si>
    <t>Demands Work</t>
  </si>
  <si>
    <t>Self-Protection Work</t>
  </si>
  <si>
    <t>Satisfaction With Work</t>
  </si>
  <si>
    <t>Satisfaction With Family</t>
  </si>
  <si>
    <t>Opportunities Work</t>
  </si>
  <si>
    <t>Demands Family</t>
  </si>
  <si>
    <t>Self-Protection Family</t>
  </si>
  <si>
    <t>Opportunities Family</t>
  </si>
  <si>
    <t>Tovel &amp; Carmel, 2014</t>
  </si>
  <si>
    <t>Goal Management Scale</t>
  </si>
  <si>
    <t>Sucessful Aging</t>
  </si>
  <si>
    <t>Urbanaviciute, Kairys, Paradnik &amp; Pociute, 2019</t>
  </si>
  <si>
    <t>Lithuania</t>
  </si>
  <si>
    <t>Planned Happenstance</t>
  </si>
  <si>
    <t>Van Bost et al., 2020</t>
  </si>
  <si>
    <t>Brain Injury</t>
  </si>
  <si>
    <t>Illness Acceptance</t>
  </si>
  <si>
    <t>Quality Of Life (Physical)</t>
  </si>
  <si>
    <t>Van Bost et al., 2022</t>
  </si>
  <si>
    <t>Cognitive Problems</t>
  </si>
  <si>
    <t>Self-Awareness</t>
  </si>
  <si>
    <t>Communication Problems</t>
  </si>
  <si>
    <t>Pervasive Errors</t>
  </si>
  <si>
    <t>Van Damme et al., 2016</t>
  </si>
  <si>
    <t>Anxiety And Depression</t>
  </si>
  <si>
    <t>Van Damme et al., 2019</t>
  </si>
  <si>
    <t>Goal Managability</t>
  </si>
  <si>
    <t>van Diemen et al., 2018</t>
  </si>
  <si>
    <t>Spinal Injury</t>
  </si>
  <si>
    <t>Van Lankveld et al., 2011</t>
  </si>
  <si>
    <t>Helplessness</t>
  </si>
  <si>
    <t>Van Luenen et al., 2019</t>
  </si>
  <si>
    <t>Vann et al., 2018</t>
  </si>
  <si>
    <t>Disengagement Impulse</t>
  </si>
  <si>
    <t>Custom Behavioral Reengagement Scale; Custom Cognitive Reengagement Scale</t>
  </si>
  <si>
    <t>Verschuren &amp; Douilliez, 2022</t>
  </si>
  <si>
    <t>Visser et al. , 2014</t>
  </si>
  <si>
    <t>Subjective Wellbeing</t>
  </si>
  <si>
    <t>Vohs et al., 2013</t>
  </si>
  <si>
    <t>Von Blanckenburg et al., 2014</t>
  </si>
  <si>
    <t>Life Goals Questionnaire</t>
  </si>
  <si>
    <t>Von Keyserlingk et al., 2022</t>
  </si>
  <si>
    <t>Wen et al., 2023</t>
  </si>
  <si>
    <t>Over Parenting</t>
  </si>
  <si>
    <t>Need For Parental Approval</t>
  </si>
  <si>
    <t>Wilton-Harding &amp; Windsor, 2022</t>
  </si>
  <si>
    <t>Wrosch &amp; Miller, 2009</t>
  </si>
  <si>
    <t>Wrosch et al., 2003</t>
  </si>
  <si>
    <t>Ease Of Goal Abandonment</t>
  </si>
  <si>
    <t>Availability Of Alternative Goals</t>
  </si>
  <si>
    <t>Wrosch et al., 2007</t>
  </si>
  <si>
    <t>Sleep Efficiency</t>
  </si>
  <si>
    <t>Emotional Upset</t>
  </si>
  <si>
    <t>Guilt</t>
  </si>
  <si>
    <t>Wrosch et al., 2013</t>
  </si>
  <si>
    <t>Average Social Support Partners</t>
  </si>
  <si>
    <t>Wrosch &amp; Sabiston, 2013</t>
  </si>
  <si>
    <t>Yau et al., 2022a</t>
  </si>
  <si>
    <t>Education-Specific Optimization Of Primary And Secondary Control Scale</t>
  </si>
  <si>
    <t>Parental Warmth</t>
  </si>
  <si>
    <t>Parental Involvement</t>
  </si>
  <si>
    <t>Parental Autonomy Support</t>
  </si>
  <si>
    <t>Parental Devaluation</t>
  </si>
  <si>
    <t>Parental Guilt Induction</t>
  </si>
  <si>
    <t>Yau et al., 2022b</t>
  </si>
  <si>
    <t>Optimization Of Primary And Secondary Control Scale</t>
  </si>
  <si>
    <t>Implicit Achievement Motives</t>
  </si>
  <si>
    <t>Explicit Achievement Motives</t>
  </si>
  <si>
    <t>Grade Aspiration</t>
  </si>
  <si>
    <t>Zhang, 2020</t>
  </si>
  <si>
    <t>Perceptions Of Aging</t>
  </si>
  <si>
    <t>Perceptions Of Aging Partner</t>
  </si>
  <si>
    <t>Life Satisfaction Partner</t>
  </si>
  <si>
    <t>Zhang et al., 2018</t>
  </si>
  <si>
    <t>Zhu et al., 2015</t>
  </si>
  <si>
    <t>Individual Antecedent</t>
  </si>
  <si>
    <t>Note: NA indicates analysis could not be computed. Typically too few variables or levels</t>
  </si>
  <si>
    <t>Negative feedback - suitability</t>
  </si>
  <si>
    <t>Negative feedback - general</t>
  </si>
  <si>
    <t>Negative resignation orientation</t>
  </si>
  <si>
    <t>Negative feedback - progress</t>
  </si>
  <si>
    <t>Negative feedback - improving</t>
  </si>
  <si>
    <t>Time since setback</t>
  </si>
  <si>
    <t xml:space="preserve">Individual Variable Analysis: Goal Facilitating Antecedents --&gt; Disengagement </t>
  </si>
  <si>
    <t>Goal Importance</t>
  </si>
  <si>
    <t>Attainment Expectency/Goal Attainibility</t>
  </si>
  <si>
    <t>Challenge appraisals</t>
  </si>
  <si>
    <t>Disengagement challenge</t>
  </si>
  <si>
    <t>Goal adjustment capacity</t>
  </si>
  <si>
    <t xml:space="preserve">Individual Variable Analysis: Affect Enhancing Antecedents --&gt; Reengagement </t>
  </si>
  <si>
    <t>Positive Affect</t>
  </si>
  <si>
    <t xml:space="preserve">Individual Variable Analysis: Adaptive Personality Trait Antecedents --&gt; Reengagement </t>
  </si>
  <si>
    <t>Self control</t>
  </si>
  <si>
    <t>Life Purpose</t>
  </si>
  <si>
    <t>Life satisfaction</t>
  </si>
  <si>
    <t>Grit</t>
  </si>
  <si>
    <t xml:space="preserve">Individual Variable Analysis: Goal Facilitating Antecedents --&gt; Reengagement </t>
  </si>
  <si>
    <t>Positive resignation orientation</t>
  </si>
  <si>
    <t>Consistency</t>
  </si>
  <si>
    <t>Perseverence</t>
  </si>
  <si>
    <t xml:space="preserve">Individual Variable Analysis: Agency Enhancing Antecedents --&gt; Reengagement </t>
  </si>
  <si>
    <t>socioeconomic status</t>
  </si>
  <si>
    <t xml:space="preserve">Individual Variable Analysis: Developmental Enabler Antecedents --&gt; Flexibility </t>
  </si>
  <si>
    <t>Peer informational support</t>
  </si>
  <si>
    <t>Free Play in Childhood - subjective exp</t>
  </si>
  <si>
    <t>Peer emotional support</t>
  </si>
  <si>
    <t>Faculty emotional support</t>
  </si>
  <si>
    <t>Age-related gains</t>
  </si>
  <si>
    <t>Illness Perception</t>
  </si>
  <si>
    <t xml:space="preserve">Individual Variable Analysis: Maladaptive Personality Antecedents --&gt; Flexibility </t>
  </si>
  <si>
    <t>Life Satisfaction</t>
  </si>
  <si>
    <t>Personal Growth</t>
  </si>
  <si>
    <t>Positive subjective wellbeing</t>
  </si>
  <si>
    <t>Psychological need satisfaction</t>
  </si>
  <si>
    <t>Purpose in life</t>
  </si>
  <si>
    <t>Quality of Life</t>
  </si>
  <si>
    <t>Self-mastery</t>
  </si>
  <si>
    <t xml:space="preserve">Individual Variable Analysis: Disengagement --&gt; Wellbeing </t>
  </si>
  <si>
    <t>Physical Health Problems</t>
  </si>
  <si>
    <t>Intrusive thoughts</t>
  </si>
  <si>
    <t>Psychological need frustration</t>
  </si>
  <si>
    <t>Psychological Distress</t>
  </si>
  <si>
    <t>Negative Affect</t>
  </si>
  <si>
    <t>Suicide Ideation</t>
  </si>
  <si>
    <t>Fatigure</t>
  </si>
  <si>
    <t xml:space="preserve">Individual Variable Analysis: Disengagement --&gt; Illbeing </t>
  </si>
  <si>
    <t>Env. Mastery</t>
  </si>
  <si>
    <t xml:space="preserve">Individual Variable Analysis: Reengagement --&gt; Wellbeing </t>
  </si>
  <si>
    <t xml:space="preserve">Individual Variable Analysis: Reengagement --&gt; Illbeing </t>
  </si>
  <si>
    <t>Environmental Mastery</t>
  </si>
  <si>
    <t>Quality of Life (Psychological)</t>
  </si>
  <si>
    <t>Psychological Functioning</t>
  </si>
  <si>
    <t>Quality of Life (Environmental)</t>
  </si>
  <si>
    <t>Life Satisfaction partner</t>
  </si>
  <si>
    <t>Self-acceptance</t>
  </si>
  <si>
    <t xml:space="preserve">Individual Variable Analysis: Flexibility --&gt; Wellbeing </t>
  </si>
  <si>
    <t>Illness Acceptance</t>
  </si>
  <si>
    <t xml:space="preserve">Individual Variable Analysis: Flexibility --&gt; Illbeing </t>
  </si>
  <si>
    <t>Executive Function</t>
  </si>
  <si>
    <t xml:space="preserve">Individual Variable Analysis: Disengagement --&gt; Function </t>
  </si>
  <si>
    <t>Symptoms of Illness</t>
  </si>
  <si>
    <t>Daily living impairments</t>
  </si>
  <si>
    <t xml:space="preserve">Individual Variable Analysis: Disengagement --&gt; Impairment </t>
  </si>
  <si>
    <t>Positive Relations</t>
  </si>
  <si>
    <t xml:space="preserve">Individual Variable Analysis: Reengagement --&gt; Function </t>
  </si>
  <si>
    <t>Cold Symptoms</t>
  </si>
  <si>
    <t xml:space="preserve">Individual Variable Analysis: Reengagement --&gt; Impairment </t>
  </si>
  <si>
    <t>Perceptions of Aging</t>
  </si>
  <si>
    <t>Career Adaptability</t>
  </si>
  <si>
    <t>Perceptions of Aging partner</t>
  </si>
  <si>
    <t>Functionning in daily life</t>
  </si>
  <si>
    <t>Quality of Life (Physical)</t>
  </si>
  <si>
    <t>Arm motor status</t>
  </si>
  <si>
    <t>Quality of Life (Social)</t>
  </si>
  <si>
    <t xml:space="preserve">Individual Variable Analysis: Flexibility --&gt; Function </t>
  </si>
  <si>
    <t xml:space="preserve">Individual Variable Analysis: Flexibility --&gt; Impairment </t>
  </si>
  <si>
    <t>Goal Progress/Performance</t>
  </si>
  <si>
    <t>Career goal value</t>
  </si>
  <si>
    <t>Career Satisfaction</t>
  </si>
  <si>
    <t>Goal Relevant Resources</t>
  </si>
  <si>
    <t>Career Planning</t>
  </si>
  <si>
    <t>Career Exploration</t>
  </si>
  <si>
    <t xml:space="preserve">Individual Variable Analysis: Disengagement --&gt; Goal Progression </t>
  </si>
  <si>
    <t>Goal Adjustment</t>
  </si>
  <si>
    <t>Goal interference</t>
  </si>
  <si>
    <t>Career distress</t>
  </si>
  <si>
    <t xml:space="preserve">Individual Variable Analysis: Disengagement --&gt; Goal Reduction </t>
  </si>
  <si>
    <t xml:space="preserve">Individual Variable Analysis: Reengagement --&gt; Goal Progression </t>
  </si>
  <si>
    <t xml:space="preserve">Individual Variable Analysis: Reengagement --&gt; Goal Reduction </t>
  </si>
  <si>
    <t>Academic motivation</t>
  </si>
  <si>
    <t>Career planning</t>
  </si>
  <si>
    <t xml:space="preserve">Individual Variable Analysis: Flexibility --&gt; Goal Progression </t>
  </si>
  <si>
    <t>Goal related strain</t>
  </si>
  <si>
    <t>Goal valence reduction</t>
  </si>
  <si>
    <t xml:space="preserve">Individual Variable Analysis: Flexibility --&gt; Goal Reduction </t>
  </si>
  <si>
    <t>Percieved Control</t>
  </si>
  <si>
    <t>Causal attributions - controllability</t>
  </si>
  <si>
    <t>Causal attributions - stability</t>
  </si>
  <si>
    <t>migrant family</t>
  </si>
  <si>
    <t>relocation</t>
  </si>
  <si>
    <t>Free Play in Childhood - subjective exp</t>
  </si>
  <si>
    <t>High-Tech</t>
  </si>
  <si>
    <t>Number of languages</t>
  </si>
  <si>
    <t>Cultural Frame Switching</t>
  </si>
  <si>
    <t>Alternative thinking styles</t>
  </si>
  <si>
    <t>hybrid thinking style</t>
  </si>
  <si>
    <t>engagement with cultures</t>
  </si>
  <si>
    <t>contact with cultures</t>
  </si>
  <si>
    <t>number of cultures</t>
  </si>
  <si>
    <t>siblings</t>
  </si>
  <si>
    <t>preparation for age-related change</t>
  </si>
  <si>
    <t>Degree of Multilingualism</t>
  </si>
  <si>
    <t>Peer informational support</t>
  </si>
  <si>
    <t>Peer emotional support</t>
  </si>
  <si>
    <t>Faculty informational support</t>
  </si>
  <si>
    <t>Faculty emotional support</t>
  </si>
  <si>
    <t>Parental informational support</t>
  </si>
  <si>
    <t>Parental emotional support</t>
  </si>
  <si>
    <t>Faculty informationa lsupport</t>
  </si>
  <si>
    <t>Negative resignation orientation</t>
  </si>
  <si>
    <t>Negative feedback - general</t>
  </si>
  <si>
    <t>Number of unattainable goals</t>
  </si>
  <si>
    <t>Time since setback</t>
  </si>
  <si>
    <t>suffering at setback</t>
  </si>
  <si>
    <t xml:space="preserve">Centrality of Event </t>
  </si>
  <si>
    <t>Coping - avoidance</t>
  </si>
  <si>
    <t>Career goal discrepancy</t>
  </si>
  <si>
    <t>Career distress</t>
  </si>
  <si>
    <t>pervasive errors</t>
  </si>
  <si>
    <t>Self-referenced career goal discrepancy</t>
  </si>
  <si>
    <t>Parent–child negative career goal discrepancy</t>
  </si>
  <si>
    <t>self-referenced career distress</t>
  </si>
  <si>
    <t>parent-referenced career distressed</t>
  </si>
  <si>
    <t>self-referenced career regret</t>
  </si>
  <si>
    <t>parent-referenced career regret</t>
  </si>
  <si>
    <t>Alternative vs Current Goal Value</t>
  </si>
  <si>
    <t>Career Plateau</t>
  </si>
  <si>
    <t>Goal performance difference</t>
  </si>
  <si>
    <t>Action crisis</t>
  </si>
  <si>
    <t>Conditinal goal setting</t>
  </si>
  <si>
    <t>Positive resignation orientation</t>
  </si>
  <si>
    <t>Subjective goal control</t>
  </si>
  <si>
    <t>Career calling</t>
  </si>
  <si>
    <t>Career goal confidence</t>
  </si>
  <si>
    <t>Implicit achievement motives</t>
  </si>
  <si>
    <t>Explicit achievement motives</t>
  </si>
  <si>
    <t>Grade aspiration</t>
  </si>
  <si>
    <t>Perceived employability</t>
  </si>
  <si>
    <t>Career adaptability</t>
  </si>
  <si>
    <t>Percieved Internal Marketability</t>
  </si>
  <si>
    <t>Percieved External Marketability</t>
  </si>
  <si>
    <t>Behavioural activation/problem solving Intervention</t>
  </si>
  <si>
    <t>Career goals</t>
  </si>
  <si>
    <t>Goal importance</t>
  </si>
  <si>
    <t>Active Coping</t>
  </si>
  <si>
    <t>Conscientiousness</t>
  </si>
  <si>
    <t>multilingual strength</t>
  </si>
  <si>
    <t>Task-based coping</t>
  </si>
  <si>
    <t>Vitality</t>
  </si>
  <si>
    <t>Behavioural Observation</t>
  </si>
  <si>
    <t>Self-Blame</t>
  </si>
  <si>
    <t>Refocusing on planning</t>
  </si>
  <si>
    <t>positive reappraisal</t>
  </si>
  <si>
    <t>putting into perspective</t>
  </si>
  <si>
    <t>catastrophizing</t>
  </si>
  <si>
    <t>blaming others</t>
  </si>
  <si>
    <t>General self-efficacy</t>
  </si>
  <si>
    <t>Self-esteem</t>
  </si>
  <si>
    <t>Downward Career Goal Revision Scale</t>
  </si>
  <si>
    <t>Slovakia</t>
  </si>
  <si>
    <t>Hong Kong</t>
  </si>
  <si>
    <t>Quality of Life</t>
  </si>
  <si>
    <t>Retirement Planning - financial</t>
  </si>
  <si>
    <t>Retirement Planning - health</t>
  </si>
  <si>
    <t>Retirement Planning - leisure</t>
  </si>
  <si>
    <t>Retirement Planning - work</t>
  </si>
  <si>
    <t>Behavioural observation</t>
  </si>
  <si>
    <t>Prolonged grief disorder</t>
  </si>
  <si>
    <t>meaningful work</t>
  </si>
  <si>
    <t>work calling</t>
  </si>
  <si>
    <t>outside work calling</t>
  </si>
  <si>
    <t>Calling locus</t>
  </si>
  <si>
    <t>Psychological need satisfaction</t>
  </si>
  <si>
    <t>Psychological need frustration</t>
  </si>
  <si>
    <t>Goal Disengagement</t>
  </si>
  <si>
    <t>Goal content adjustment</t>
  </si>
  <si>
    <t>Goal level adjustment</t>
  </si>
  <si>
    <t>strategy adjustment</t>
  </si>
  <si>
    <t>Purpose in life</t>
  </si>
  <si>
    <t>Env. Mastery</t>
  </si>
  <si>
    <t>Positive Relations</t>
  </si>
  <si>
    <t>Coping success</t>
  </si>
  <si>
    <t>Negative average goal importance</t>
  </si>
  <si>
    <t>Mental Health</t>
  </si>
  <si>
    <t>Loneliness</t>
  </si>
  <si>
    <t>Windsor &amp; Wilton-Harding, 2025</t>
  </si>
  <si>
    <t>Kappes et al., 2023</t>
  </si>
  <si>
    <t>Toyama, 2024</t>
  </si>
  <si>
    <t xml:space="preserve">Coping Strategies for </t>
  </si>
  <si>
    <t>Difficult Goals Scale</t>
  </si>
  <si>
    <t>Gživnová &amp; Kohútová, 2024</t>
  </si>
  <si>
    <t>Cho, 2024</t>
  </si>
  <si>
    <t>Riddell et al., 2024</t>
  </si>
  <si>
    <t>ACCO-5</t>
  </si>
  <si>
    <t>Control strategy questionnaire</t>
  </si>
  <si>
    <t>Unspecified</t>
  </si>
  <si>
    <t>OPS scale</t>
  </si>
  <si>
    <t>Kappes &amp; Greve, 2024</t>
  </si>
  <si>
    <t>Widyowati et al., 2024</t>
  </si>
  <si>
    <t>Chiesa et al., 2024</t>
  </si>
  <si>
    <t>Barlow et al., 2024</t>
  </si>
  <si>
    <t>Holton et al., 2024</t>
  </si>
  <si>
    <t>Koch &amp; Greve, 2024</t>
  </si>
  <si>
    <t>Pat et al., 2023</t>
  </si>
  <si>
    <t>Raja et al., 2025</t>
  </si>
  <si>
    <t>Leipold &amp; Loepthien, 2025</t>
  </si>
  <si>
    <t>Ma et al., 2025</t>
  </si>
  <si>
    <t>Lyons et al., 2024</t>
  </si>
  <si>
    <t>Koch et al., 2025</t>
  </si>
  <si>
    <t>Liu et al., 2024</t>
  </si>
  <si>
    <t>Greve et al., 2024</t>
  </si>
  <si>
    <t>Cornelius, 2024</t>
  </si>
  <si>
    <t>Sasiela, 2024</t>
  </si>
  <si>
    <t>Robertson, 2025</t>
  </si>
  <si>
    <t>Price-Lee, 2024</t>
  </si>
  <si>
    <t>Sugimoto, 2025</t>
  </si>
  <si>
    <t>S. Preiser et al., 2005</t>
  </si>
  <si>
    <t>Buchinger et al., 2024</t>
  </si>
  <si>
    <t>Young Adults</t>
  </si>
  <si>
    <t>Online</t>
  </si>
  <si>
    <t>Behavioural activation/problem solving intervention</t>
  </si>
  <si>
    <t>Liu et al., 2023</t>
  </si>
  <si>
    <t>Attainment Expectency/ Goal Attainibility</t>
  </si>
  <si>
    <t>Insufficient Information</t>
  </si>
  <si>
    <t>Insufficient Infromation</t>
  </si>
  <si>
    <t>Chronic Medical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</si>
</sst>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8"/>
      <color rgb="FF000000"/>
      <name val="Segoe UI"/>
      <family val="2"/>
    </font>
    <font>
      <sz val="8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rgb="FF000000"/>
      <name val="Segoe U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8"/>
      <color rgb="FF333333"/>
      <name val="Segoe UI"/>
      <family val="2"/>
    </font>
    <font>
      <sz val="10"/>
      <name val="Segoe UI"/>
      <family val="2"/>
    </font>
    <font>
      <b/>
      <sz val="1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1" fillId="2" borderId="0" xfId="0" applyFont="1" applyFill="1"/>
    <xf numFmtId="1" fontId="2" fillId="0" borderId="0" xfId="0" applyNumberFormat="1" applyFont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2" fontId="7" fillId="3" borderId="0" xfId="0" applyNumberFormat="1" applyFont="1" applyFill="1" applyAlignment="1">
      <alignment horizontal="center"/>
    </xf>
    <xf numFmtId="0" fontId="0" fillId="3" borderId="0" xfId="0" applyFill="1"/>
    <xf numFmtId="0" fontId="8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2" fontId="8" fillId="3" borderId="1" xfId="0" applyNumberFormat="1" applyFont="1" applyFill="1" applyBorder="1" applyAlignment="1">
      <alignment horizontal="center" wrapText="1"/>
    </xf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horizontal="center" vertical="top"/>
    </xf>
    <xf numFmtId="0" fontId="8" fillId="3" borderId="0" xfId="0" applyFont="1" applyFill="1" applyAlignment="1">
      <alignment horizontal="center" vertical="top" wrapText="1"/>
    </xf>
    <xf numFmtId="2" fontId="8" fillId="3" borderId="0" xfId="0" applyNumberFormat="1" applyFont="1" applyFill="1" applyAlignment="1">
      <alignment horizontal="center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/>
    </xf>
    <xf numFmtId="9" fontId="8" fillId="3" borderId="0" xfId="0" applyNumberFormat="1" applyFont="1" applyFill="1" applyAlignment="1">
      <alignment horizontal="center" vertical="top"/>
    </xf>
    <xf numFmtId="0" fontId="8" fillId="3" borderId="2" xfId="0" applyFont="1" applyFill="1" applyBorder="1" applyAlignment="1">
      <alignment vertical="top"/>
    </xf>
    <xf numFmtId="0" fontId="8" fillId="3" borderId="2" xfId="0" applyFont="1" applyFill="1" applyBorder="1" applyAlignment="1">
      <alignment horizontal="center" vertical="top"/>
    </xf>
    <xf numFmtId="9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center" vertical="top" wrapText="1"/>
    </xf>
    <xf numFmtId="2" fontId="8" fillId="3" borderId="2" xfId="0" applyNumberFormat="1" applyFont="1" applyFill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8" fillId="3" borderId="0" xfId="0" applyNumberFormat="1" applyFont="1" applyFill="1" applyAlignment="1">
      <alignment horizontal="center" vertical="top" wrapText="1"/>
    </xf>
    <xf numFmtId="2" fontId="1" fillId="2" borderId="0" xfId="0" applyNumberFormat="1" applyFont="1" applyFill="1"/>
    <xf numFmtId="2" fontId="0" fillId="0" borderId="0" xfId="0" applyNumberFormat="1"/>
    <xf numFmtId="0" fontId="5" fillId="2" borderId="0" xfId="0" applyFont="1" applyFill="1" applyAlignment="1">
      <alignment horizontal="center"/>
    </xf>
    <xf numFmtId="0" fontId="3" fillId="0" borderId="0" xfId="0" applyFont="1" applyBorder="1" applyAlignment="1">
      <alignment vertical="center"/>
    </xf>
    <xf numFmtId="2" fontId="3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2" fontId="4" fillId="0" borderId="0" xfId="0" applyNumberFormat="1" applyFont="1" applyBorder="1" applyAlignment="1">
      <alignment vertical="center"/>
    </xf>
    <xf numFmtId="0" fontId="1" fillId="2" borderId="0" xfId="0" applyFont="1" applyFill="1" applyBorder="1"/>
    <xf numFmtId="2" fontId="1" fillId="2" borderId="0" xfId="0" applyNumberFormat="1" applyFont="1" applyFill="1" applyBorder="1"/>
    <xf numFmtId="11" fontId="4" fillId="0" borderId="0" xfId="0" applyNumberFormat="1" applyFont="1" applyBorder="1" applyAlignment="1">
      <alignment vertical="center"/>
    </xf>
    <xf numFmtId="0" fontId="0" fillId="0" borderId="0" xfId="0" applyBorder="1"/>
    <xf numFmtId="2" fontId="0" fillId="0" borderId="0" xfId="0" applyNumberFormat="1" applyBorder="1"/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12" fillId="0" borderId="0" xfId="0" applyFont="1" applyBorder="1" applyAlignment="1">
      <alignment vertical="center"/>
    </xf>
    <xf numFmtId="1" fontId="12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vertical="center"/>
    </xf>
    <xf numFmtId="164" fontId="11" fillId="0" borderId="0" xfId="0" applyNumberFormat="1" applyFont="1" applyBorder="1" applyAlignment="1">
      <alignment vertical="center"/>
    </xf>
    <xf numFmtId="1" fontId="11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4" fontId="11" fillId="0" borderId="0" xfId="0" applyNumberFormat="1" applyFont="1" applyBorder="1"/>
    <xf numFmtId="1" fontId="11" fillId="0" borderId="0" xfId="0" applyNumberFormat="1" applyFont="1" applyBorder="1"/>
    <xf numFmtId="164" fontId="5" fillId="2" borderId="0" xfId="0" applyNumberFormat="1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left" vertical="center" wrapText="1"/>
    </xf>
    <xf numFmtId="164" fontId="12" fillId="0" borderId="0" xfId="0" applyNumberFormat="1" applyFont="1" applyBorder="1" applyAlignment="1">
      <alignment vertical="center"/>
    </xf>
    <xf numFmtId="0" fontId="11" fillId="0" borderId="0" xfId="0" applyFont="1" applyBorder="1"/>
    <xf numFmtId="164" fontId="6" fillId="2" borderId="0" xfId="0" applyNumberFormat="1" applyFont="1" applyFill="1" applyBorder="1" applyAlignment="1">
      <alignment horizontal="center" vertical="center"/>
    </xf>
    <xf numFmtId="164" fontId="12" fillId="0" borderId="0" xfId="0" applyNumberFormat="1" applyFont="1" applyBorder="1" applyAlignment="1">
      <alignment horizontal="left" vertical="center" wrapText="1"/>
    </xf>
    <xf numFmtId="1" fontId="12" fillId="0" borderId="0" xfId="0" applyNumberFormat="1" applyFont="1" applyBorder="1" applyAlignment="1">
      <alignment horizontal="left" vertical="center" wrapText="1"/>
    </xf>
    <xf numFmtId="164" fontId="12" fillId="0" borderId="0" xfId="0" applyNumberFormat="1" applyFont="1" applyBorder="1" applyAlignment="1">
      <alignment horizontal="left" vertical="center"/>
    </xf>
    <xf numFmtId="1" fontId="12" fillId="0" borderId="0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F567-9C98-4831-B0E7-F390FE2A2361}">
  <sheetPr>
    <pageSetUpPr fitToPage="1"/>
  </sheetPr>
  <dimension ref="A1:T67"/>
  <sheetViews>
    <sheetView workbookViewId="0">
      <selection activeCell="A67" sqref="A1:T67"/>
    </sheetView>
  </sheetViews>
  <sheetFormatPr defaultRowHeight="15" x14ac:dyDescent="0.25"/>
  <cols>
    <col min="1" max="2" width="15.42578125" style="1" bestFit="1" customWidth="1"/>
    <col min="3" max="4" width="9.28515625" style="1" bestFit="1" customWidth="1"/>
    <col min="5" max="5" width="9.28515625" style="3" bestFit="1" customWidth="1"/>
    <col min="6" max="6" width="9.42578125" style="3" bestFit="1" customWidth="1"/>
    <col min="7" max="14" width="9.28515625" style="1" bestFit="1" customWidth="1"/>
    <col min="15" max="16" width="12" style="1" bestFit="1" customWidth="1"/>
    <col min="17" max="20" width="9.28515625" style="1" bestFit="1" customWidth="1"/>
  </cols>
  <sheetData>
    <row r="1" spans="1:20" x14ac:dyDescent="0.25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42"/>
      <c r="B2" s="43" t="s">
        <v>0</v>
      </c>
      <c r="C2" s="43" t="s">
        <v>1</v>
      </c>
      <c r="D2" s="43" t="s">
        <v>2</v>
      </c>
      <c r="E2" s="44" t="s">
        <v>3</v>
      </c>
      <c r="F2" s="44" t="s">
        <v>4</v>
      </c>
      <c r="G2" s="43" t="s">
        <v>5</v>
      </c>
      <c r="H2" s="43" t="s">
        <v>6</v>
      </c>
      <c r="I2" s="43" t="s">
        <v>29</v>
      </c>
      <c r="J2" s="43" t="s">
        <v>7</v>
      </c>
      <c r="K2" s="43" t="s">
        <v>8</v>
      </c>
      <c r="L2" s="43" t="s">
        <v>9</v>
      </c>
      <c r="M2" s="43" t="s">
        <v>10</v>
      </c>
      <c r="N2" s="43" t="s">
        <v>11</v>
      </c>
      <c r="O2" s="43" t="s">
        <v>12</v>
      </c>
      <c r="P2" s="43" t="s">
        <v>13</v>
      </c>
      <c r="Q2" s="43" t="s">
        <v>14</v>
      </c>
      <c r="R2" s="43" t="s">
        <v>15</v>
      </c>
      <c r="S2" s="43" t="s">
        <v>16</v>
      </c>
      <c r="T2" s="45" t="s">
        <v>17</v>
      </c>
    </row>
    <row r="3" spans="1:20" x14ac:dyDescent="0.25">
      <c r="A3" s="46" t="s">
        <v>25</v>
      </c>
      <c r="B3" s="47">
        <v>-0.126928573797844</v>
      </c>
      <c r="C3" s="47">
        <v>4.0024978180479703E-2</v>
      </c>
      <c r="D3" s="47">
        <v>2.2145553744981898E-3</v>
      </c>
      <c r="E3" s="48">
        <v>65</v>
      </c>
      <c r="F3" s="48">
        <v>10821</v>
      </c>
      <c r="G3" s="47">
        <v>-0.207575968472727</v>
      </c>
      <c r="H3" s="47">
        <v>-4.7657796823601203E-2</v>
      </c>
      <c r="I3" s="47">
        <v>95.281702978219499</v>
      </c>
      <c r="J3" s="47">
        <v>2.5329343870908301E-2</v>
      </c>
      <c r="K3" s="47">
        <v>3.4243940412729801E-3</v>
      </c>
      <c r="L3" s="47">
        <v>9.3733924159418295E-4</v>
      </c>
      <c r="M3" s="47">
        <v>3.3551450188826102E-22</v>
      </c>
      <c r="N3" s="47">
        <v>3.0761733835152401E-13</v>
      </c>
      <c r="O3" s="47">
        <v>0.441</v>
      </c>
      <c r="P3" s="47">
        <v>0.11509999999999999</v>
      </c>
      <c r="Q3" s="47">
        <v>-0.101185465223917</v>
      </c>
      <c r="R3" s="47">
        <v>2.98851296724768E-2</v>
      </c>
      <c r="S3" s="47">
        <v>-0.19218733927550499</v>
      </c>
      <c r="T3" s="47">
        <v>-1.0183591172329899E-2</v>
      </c>
    </row>
    <row r="4" spans="1:20" x14ac:dyDescent="0.25">
      <c r="A4" s="46" t="s">
        <v>24</v>
      </c>
      <c r="B4" s="47">
        <v>0.13646297467170301</v>
      </c>
      <c r="C4" s="47">
        <v>4.4608368285204397E-2</v>
      </c>
      <c r="D4" s="47">
        <v>3.1985791536296901E-3</v>
      </c>
      <c r="E4" s="48">
        <v>58</v>
      </c>
      <c r="F4" s="48">
        <v>10240</v>
      </c>
      <c r="G4" s="47">
        <v>4.7992928069504399E-2</v>
      </c>
      <c r="H4" s="47">
        <v>0.22664636144241301</v>
      </c>
      <c r="I4" s="47">
        <v>96.543721808254503</v>
      </c>
      <c r="J4" s="47">
        <v>0.87024731254773702</v>
      </c>
      <c r="K4" s="47">
        <v>9.8265285514713404E-10</v>
      </c>
      <c r="L4" s="47">
        <v>2.4480830346259298E-7</v>
      </c>
      <c r="M4" s="47">
        <v>1.7597268264638501E-14</v>
      </c>
      <c r="N4" s="47">
        <v>4.1056592210672599E-13</v>
      </c>
      <c r="O4" s="47">
        <v>0</v>
      </c>
      <c r="P4" s="47">
        <v>9.3700000000000006E-2</v>
      </c>
      <c r="Q4" s="47">
        <v>9.4245122985460394E-2</v>
      </c>
      <c r="R4" s="47">
        <v>0.221701765341562</v>
      </c>
      <c r="S4" s="47">
        <v>-5.8530215192604797E-2</v>
      </c>
      <c r="T4" s="47">
        <v>0.247020461163526</v>
      </c>
    </row>
    <row r="5" spans="1:20" x14ac:dyDescent="0.25">
      <c r="A5" s="46" t="s">
        <v>18</v>
      </c>
      <c r="B5" s="47">
        <v>-9.7953974084144302E-2</v>
      </c>
      <c r="C5" s="47">
        <v>8.9549424049391896E-2</v>
      </c>
      <c r="D5" s="47">
        <v>0.28871981202951902</v>
      </c>
      <c r="E5" s="48">
        <v>17</v>
      </c>
      <c r="F5" s="48">
        <v>1465</v>
      </c>
      <c r="G5" s="47">
        <v>-0.288105377564354</v>
      </c>
      <c r="H5" s="47">
        <v>9.1567219604680505E-2</v>
      </c>
      <c r="I5" s="47">
        <v>91.521855694806106</v>
      </c>
      <c r="J5" s="47">
        <v>0.73081338705225096</v>
      </c>
      <c r="K5" s="47">
        <v>4.1491936531675702E-4</v>
      </c>
      <c r="L5" s="47">
        <v>8.0239146705667393E-3</v>
      </c>
      <c r="M5" s="47">
        <v>1.0456220573659799E-6</v>
      </c>
      <c r="N5" s="47">
        <v>7.8472480149134995E-4</v>
      </c>
      <c r="O5" s="47">
        <v>1</v>
      </c>
      <c r="P5" s="47">
        <v>0</v>
      </c>
      <c r="Q5" s="47">
        <v>0.1192260271148</v>
      </c>
      <c r="R5" s="47">
        <v>0.29097222091113301</v>
      </c>
      <c r="S5" s="47">
        <v>-0.112942985599205</v>
      </c>
      <c r="T5" s="47">
        <v>0.35139503982880499</v>
      </c>
    </row>
    <row r="6" spans="1:20" x14ac:dyDescent="0.25">
      <c r="A6" s="46" t="s">
        <v>20</v>
      </c>
      <c r="B6" s="47">
        <v>9.0229614330068195E-2</v>
      </c>
      <c r="C6" s="47">
        <v>9.3270764482367305E-2</v>
      </c>
      <c r="D6" s="47">
        <v>0.37658184541070699</v>
      </c>
      <c r="E6" s="48">
        <v>6</v>
      </c>
      <c r="F6" s="48">
        <v>3169</v>
      </c>
      <c r="G6" s="47">
        <v>-0.149284450896882</v>
      </c>
      <c r="H6" s="47">
        <v>0.33023581505168997</v>
      </c>
      <c r="I6" s="47">
        <v>94.299535903774995</v>
      </c>
      <c r="J6" s="47">
        <v>6.4283822154625704E-3</v>
      </c>
      <c r="K6" s="47">
        <v>6.1715161014414604E-3</v>
      </c>
      <c r="L6" s="47">
        <v>0.162723472354904</v>
      </c>
      <c r="M6" s="47">
        <v>2.4043227625942899E-2</v>
      </c>
      <c r="N6" s="47">
        <v>2.40432276259432E-2</v>
      </c>
      <c r="O6" s="47">
        <v>0.9748</v>
      </c>
      <c r="P6" s="47">
        <v>0.25369999999999998</v>
      </c>
      <c r="Q6" s="47">
        <v>-0.27168035707046301</v>
      </c>
      <c r="R6" s="47">
        <v>4.39384571084772E-2</v>
      </c>
      <c r="S6" s="47">
        <v>-0.53142145280361697</v>
      </c>
      <c r="T6" s="47">
        <v>-1.1939261337309199E-2</v>
      </c>
    </row>
    <row r="7" spans="1:20" x14ac:dyDescent="0.25">
      <c r="A7" s="46" t="s">
        <v>27</v>
      </c>
      <c r="B7" s="47">
        <v>-4.71255343347756E-2</v>
      </c>
      <c r="C7" s="47">
        <v>5.7380595123222702E-2</v>
      </c>
      <c r="D7" s="47">
        <v>0.41613672397910501</v>
      </c>
      <c r="E7" s="48">
        <v>40</v>
      </c>
      <c r="F7" s="48">
        <v>7677</v>
      </c>
      <c r="G7" s="47">
        <v>-0.16322367534887799</v>
      </c>
      <c r="H7" s="47">
        <v>6.8902742135217701E-2</v>
      </c>
      <c r="I7" s="47">
        <v>97.200514619603894</v>
      </c>
      <c r="J7" s="47">
        <v>6.2832631282518797E-10</v>
      </c>
      <c r="K7" s="47">
        <v>2.7140091738385203E-4</v>
      </c>
      <c r="L7" s="47">
        <v>5.0102541484822499E-4</v>
      </c>
      <c r="M7" s="47">
        <v>2.9802916950474702E-14</v>
      </c>
      <c r="N7" s="47">
        <v>1.4067276738359301E-9</v>
      </c>
      <c r="O7" s="47">
        <v>1</v>
      </c>
      <c r="P7" s="47">
        <v>0</v>
      </c>
      <c r="Q7" s="47">
        <v>-4.9856386014356803E-2</v>
      </c>
      <c r="R7" s="47">
        <v>0.59608380420663898</v>
      </c>
      <c r="S7" s="47">
        <v>-0.23867197782917199</v>
      </c>
      <c r="T7" s="47">
        <v>0.13895920580045801</v>
      </c>
    </row>
    <row r="8" spans="1:20" x14ac:dyDescent="0.25">
      <c r="A8" s="46" t="s">
        <v>23</v>
      </c>
      <c r="B8" s="47">
        <v>3.0155691704515999E-2</v>
      </c>
      <c r="C8" s="47">
        <v>4.5459479195116302E-2</v>
      </c>
      <c r="D8" s="47">
        <v>0.511202797953489</v>
      </c>
      <c r="E8" s="48">
        <v>37</v>
      </c>
      <c r="F8" s="48">
        <v>4459</v>
      </c>
      <c r="G8" s="47">
        <v>-6.2031259497137801E-2</v>
      </c>
      <c r="H8" s="47">
        <v>0.12236093458948399</v>
      </c>
      <c r="I8" s="47">
        <v>90.128365342969801</v>
      </c>
      <c r="J8" s="47">
        <v>9.2678888306298903E-6</v>
      </c>
      <c r="K8" s="47">
        <v>7.2489584629855403E-3</v>
      </c>
      <c r="L8" s="47">
        <v>4.6583608510741698E-2</v>
      </c>
      <c r="M8" s="47">
        <v>1.50548527956476E-2</v>
      </c>
      <c r="N8" s="47">
        <v>5.6963394583777999E-2</v>
      </c>
      <c r="O8" s="47">
        <v>0</v>
      </c>
      <c r="P8" s="47">
        <v>5.2600000000000001E-2</v>
      </c>
      <c r="Q8" s="47">
        <v>-1.7754964982435499E-2</v>
      </c>
      <c r="R8" s="47">
        <v>0.50067959471299495</v>
      </c>
      <c r="S8" s="47">
        <v>-7.0724430419508502E-2</v>
      </c>
      <c r="T8" s="47">
        <v>3.52145004546374E-2</v>
      </c>
    </row>
    <row r="9" spans="1:20" x14ac:dyDescent="0.25">
      <c r="A9" s="46" t="s">
        <v>22</v>
      </c>
      <c r="B9" s="47">
        <v>4.27400221964701E-2</v>
      </c>
      <c r="C9" s="47">
        <v>7.4075257481637596E-2</v>
      </c>
      <c r="D9" s="47">
        <v>0.56868081492516798</v>
      </c>
      <c r="E9" s="48">
        <v>27</v>
      </c>
      <c r="F9" s="48">
        <v>7092</v>
      </c>
      <c r="G9" s="47">
        <v>-0.109497797136436</v>
      </c>
      <c r="H9" s="47">
        <v>0.195029947720677</v>
      </c>
      <c r="I9" s="47">
        <v>97.486000626145596</v>
      </c>
      <c r="J9" s="47">
        <v>1.3202349419956399E-8</v>
      </c>
      <c r="K9" s="47">
        <v>2.9983599236176898E-6</v>
      </c>
      <c r="L9" s="47">
        <v>0.25993628214181702</v>
      </c>
      <c r="M9" s="47">
        <v>5.0367796022352299E-10</v>
      </c>
      <c r="N9" s="47">
        <v>1.1242631102131601E-6</v>
      </c>
      <c r="O9" s="47">
        <v>1</v>
      </c>
      <c r="P9" s="47">
        <v>0</v>
      </c>
      <c r="Q9" s="47">
        <v>1.9025559834813899E-2</v>
      </c>
      <c r="R9" s="47">
        <v>0.69555075024473101</v>
      </c>
      <c r="S9" s="47">
        <v>-7.9953200715890294E-2</v>
      </c>
      <c r="T9" s="47">
        <v>0.118004320385518</v>
      </c>
    </row>
    <row r="10" spans="1:20" x14ac:dyDescent="0.25">
      <c r="A10" s="46" t="s">
        <v>26</v>
      </c>
      <c r="B10" s="47">
        <v>1.99808286397649E-2</v>
      </c>
      <c r="C10" s="47">
        <v>5.0192950970611001E-2</v>
      </c>
      <c r="D10" s="47">
        <v>0.694369181809392</v>
      </c>
      <c r="E10" s="48">
        <v>23</v>
      </c>
      <c r="F10" s="48">
        <v>2357</v>
      </c>
      <c r="G10" s="47">
        <v>-8.4110320934221397E-2</v>
      </c>
      <c r="H10" s="47">
        <v>0.12407729749893399</v>
      </c>
      <c r="I10" s="47">
        <v>80.896407407226405</v>
      </c>
      <c r="J10" s="47">
        <v>4.9687512008258798E-3</v>
      </c>
      <c r="K10" s="47">
        <v>1.68360897171831E-2</v>
      </c>
      <c r="L10" s="47">
        <v>8.1838129977483808E-3</v>
      </c>
      <c r="M10" s="47">
        <v>1.37229798452478E-5</v>
      </c>
      <c r="N10" s="47">
        <v>6.3871324915410304E-5</v>
      </c>
      <c r="O10" s="47">
        <v>0.76180000000000003</v>
      </c>
      <c r="P10" s="47">
        <v>0</v>
      </c>
      <c r="Q10" s="47">
        <v>1.84124136321758E-2</v>
      </c>
      <c r="R10" s="47">
        <v>0.61889502575708699</v>
      </c>
      <c r="S10" s="47">
        <v>-5.7427631148062798E-2</v>
      </c>
      <c r="T10" s="47">
        <v>9.4252458412414294E-2</v>
      </c>
    </row>
    <row r="11" spans="1:20" x14ac:dyDescent="0.25">
      <c r="A11" s="46" t="s">
        <v>21</v>
      </c>
      <c r="B11" s="47">
        <v>6.7331485801812099E-3</v>
      </c>
      <c r="C11" s="47">
        <v>5.40865712561883E-2</v>
      </c>
      <c r="D11" s="47">
        <v>0.90230685277756795</v>
      </c>
      <c r="E11" s="48">
        <v>19</v>
      </c>
      <c r="F11" s="48">
        <v>2602</v>
      </c>
      <c r="G11" s="47">
        <v>-0.106898419300497</v>
      </c>
      <c r="H11" s="47">
        <v>0.12036491996588999</v>
      </c>
      <c r="I11" s="47">
        <v>87.260977690234697</v>
      </c>
      <c r="J11" s="47">
        <v>0.26379471285955702</v>
      </c>
      <c r="K11" s="47">
        <v>0.95048671722605504</v>
      </c>
      <c r="L11" s="47">
        <v>9.7491985362296807E-2</v>
      </c>
      <c r="M11" s="47">
        <v>5.1881222686304997E-2</v>
      </c>
      <c r="N11" s="47">
        <v>7.1410322238566706E-2</v>
      </c>
      <c r="O11" s="47" t="s">
        <v>30</v>
      </c>
      <c r="P11" s="47" t="s">
        <v>30</v>
      </c>
      <c r="Q11" s="47">
        <v>-4.8069310184170398E-2</v>
      </c>
      <c r="R11" s="47">
        <v>0.397415283516101</v>
      </c>
      <c r="S11" s="47">
        <v>-0.164892641424114</v>
      </c>
      <c r="T11" s="47">
        <v>6.8754021055772802E-2</v>
      </c>
    </row>
    <row r="12" spans="1:20" x14ac:dyDescent="0.25">
      <c r="A12" s="46" t="s">
        <v>19</v>
      </c>
      <c r="B12" s="47">
        <v>-4.7559990426953501E-5</v>
      </c>
      <c r="C12" s="47">
        <v>0.165085812568285</v>
      </c>
      <c r="D12" s="47">
        <v>0.99977450940932899</v>
      </c>
      <c r="E12" s="48">
        <v>14</v>
      </c>
      <c r="F12" s="48">
        <v>2980</v>
      </c>
      <c r="G12" s="47">
        <v>-0.35669377508967698</v>
      </c>
      <c r="H12" s="47">
        <v>0.35659865510875099</v>
      </c>
      <c r="I12" s="47">
        <v>98.785974450335402</v>
      </c>
      <c r="J12" s="47">
        <v>4.3181225160808602E-7</v>
      </c>
      <c r="K12" s="47">
        <v>3.51014235592554E-7</v>
      </c>
      <c r="L12" s="47">
        <v>6.8515576395575004E-5</v>
      </c>
      <c r="M12" s="47">
        <v>2.1095163160537798E-5</v>
      </c>
      <c r="N12" s="47">
        <v>2.4793920346459801E-3</v>
      </c>
      <c r="O12" s="47">
        <v>0.99690000000000001</v>
      </c>
      <c r="P12" s="47">
        <v>8.2000000000000007E-3</v>
      </c>
      <c r="Q12" s="47">
        <v>-0.31171625039839601</v>
      </c>
      <c r="R12" s="47">
        <v>2.23065938560879E-3</v>
      </c>
      <c r="S12" s="47">
        <v>-0.48724391090410002</v>
      </c>
      <c r="T12" s="47">
        <v>-0.136188589892692</v>
      </c>
    </row>
    <row r="13" spans="1:20" x14ac:dyDescent="0.25">
      <c r="A13" s="49"/>
      <c r="B13" s="50"/>
      <c r="C13" s="50"/>
      <c r="D13" s="50"/>
      <c r="E13" s="51"/>
      <c r="F13" s="51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</row>
    <row r="14" spans="1:20" x14ac:dyDescent="0.25">
      <c r="A14" s="52" t="s">
        <v>31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</row>
    <row r="15" spans="1:20" x14ac:dyDescent="0.25">
      <c r="A15" s="54"/>
      <c r="B15" s="55" t="s">
        <v>0</v>
      </c>
      <c r="C15" s="55" t="s">
        <v>1</v>
      </c>
      <c r="D15" s="55" t="s">
        <v>2</v>
      </c>
      <c r="E15" s="44" t="s">
        <v>3</v>
      </c>
      <c r="F15" s="44" t="s">
        <v>4</v>
      </c>
      <c r="G15" s="55" t="s">
        <v>5</v>
      </c>
      <c r="H15" s="55" t="s">
        <v>6</v>
      </c>
      <c r="I15" s="55" t="s">
        <v>29</v>
      </c>
      <c r="J15" s="55" t="s">
        <v>7</v>
      </c>
      <c r="K15" s="55" t="s">
        <v>8</v>
      </c>
      <c r="L15" s="55" t="s">
        <v>9</v>
      </c>
      <c r="M15" s="55" t="s">
        <v>10</v>
      </c>
      <c r="N15" s="55" t="s">
        <v>11</v>
      </c>
      <c r="O15" s="55" t="s">
        <v>12</v>
      </c>
      <c r="P15" s="55" t="s">
        <v>13</v>
      </c>
      <c r="Q15" s="55" t="s">
        <v>14</v>
      </c>
      <c r="R15" s="55" t="s">
        <v>15</v>
      </c>
      <c r="S15" s="55" t="s">
        <v>16</v>
      </c>
      <c r="T15" s="55" t="s">
        <v>17</v>
      </c>
    </row>
    <row r="16" spans="1:20" x14ac:dyDescent="0.25">
      <c r="A16" s="46" t="s">
        <v>23</v>
      </c>
      <c r="B16" s="47">
        <v>0.23782955364230099</v>
      </c>
      <c r="C16" s="47">
        <v>5.02052625895534E-2</v>
      </c>
      <c r="D16" s="47">
        <v>6.9217423339484104E-4</v>
      </c>
      <c r="E16" s="48">
        <v>11</v>
      </c>
      <c r="F16" s="48">
        <v>2258</v>
      </c>
      <c r="G16" s="47">
        <v>0.13060797955294401</v>
      </c>
      <c r="H16" s="47">
        <v>0.354336571852857</v>
      </c>
      <c r="I16" s="47">
        <v>82.816168307073596</v>
      </c>
      <c r="J16" s="47">
        <v>2.5499984421576501E-4</v>
      </c>
      <c r="K16" s="47">
        <v>0.59076662233698396</v>
      </c>
      <c r="L16" s="47">
        <v>5.1613304227457003E-2</v>
      </c>
      <c r="M16" s="47">
        <v>0.27483351974388798</v>
      </c>
      <c r="N16" s="47">
        <v>6.6551174760389603E-3</v>
      </c>
      <c r="O16" s="47">
        <v>0</v>
      </c>
      <c r="P16" s="47">
        <v>0.3947</v>
      </c>
      <c r="Q16" s="47">
        <v>0.2680793357456</v>
      </c>
      <c r="R16" s="47">
        <v>1.5687635381499501E-3</v>
      </c>
      <c r="S16" s="47">
        <v>0.132220744154605</v>
      </c>
      <c r="T16" s="47">
        <v>0.403937927336594</v>
      </c>
    </row>
    <row r="17" spans="1:20" x14ac:dyDescent="0.25">
      <c r="A17" s="46" t="s">
        <v>19</v>
      </c>
      <c r="B17" s="47">
        <v>0.351600425699375</v>
      </c>
      <c r="C17" s="47">
        <v>8.9397710092632199E-2</v>
      </c>
      <c r="D17" s="47">
        <v>1.2339104398340899E-3</v>
      </c>
      <c r="E17" s="48">
        <v>14</v>
      </c>
      <c r="F17" s="48">
        <v>2141</v>
      </c>
      <c r="G17" s="47">
        <v>0.17413675739461701</v>
      </c>
      <c r="H17" s="47">
        <v>0.56040077908195696</v>
      </c>
      <c r="I17" s="47">
        <v>94.803634807315504</v>
      </c>
      <c r="J17" s="47">
        <v>6.9023053568711901E-9</v>
      </c>
      <c r="K17" s="47">
        <v>2.4675011263502198E-4</v>
      </c>
      <c r="L17" s="47">
        <v>0.97318997805801499</v>
      </c>
      <c r="M17" s="47">
        <v>6.1281463096161501E-5</v>
      </c>
      <c r="N17" s="47">
        <v>3.16183556610041E-8</v>
      </c>
      <c r="O17" s="47">
        <v>0.98450000000000004</v>
      </c>
      <c r="P17" s="47">
        <v>0</v>
      </c>
      <c r="Q17" s="47">
        <v>0.17849437264354501</v>
      </c>
      <c r="R17" s="47">
        <v>2.6485124114831799E-2</v>
      </c>
      <c r="S17" s="47">
        <v>2.46944542299482E-2</v>
      </c>
      <c r="T17" s="47">
        <v>0.33229429105714098</v>
      </c>
    </row>
    <row r="18" spans="1:20" x14ac:dyDescent="0.25">
      <c r="A18" s="46" t="s">
        <v>24</v>
      </c>
      <c r="B18" s="47">
        <v>0.111430395120254</v>
      </c>
      <c r="C18" s="47">
        <v>4.2375017040165497E-2</v>
      </c>
      <c r="D18" s="47">
        <v>1.2409296538483499E-2</v>
      </c>
      <c r="E18" s="48">
        <v>35</v>
      </c>
      <c r="F18" s="48">
        <v>4168</v>
      </c>
      <c r="G18" s="47">
        <v>2.57786666277839E-2</v>
      </c>
      <c r="H18" s="47">
        <v>0.198011458052026</v>
      </c>
      <c r="I18" s="47">
        <v>87.797546980154493</v>
      </c>
      <c r="J18" s="47">
        <v>4.04311411312966E-8</v>
      </c>
      <c r="K18" s="47">
        <v>3.9732410681240702E-17</v>
      </c>
      <c r="L18" s="47">
        <v>1.0212708795185399E-2</v>
      </c>
      <c r="M18" s="47">
        <v>1.22859258242071E-10</v>
      </c>
      <c r="N18" s="47">
        <v>4.1083487046138401E-11</v>
      </c>
      <c r="O18" s="47">
        <v>1</v>
      </c>
      <c r="P18" s="47">
        <v>0</v>
      </c>
      <c r="Q18" s="47">
        <v>0.262304649837026</v>
      </c>
      <c r="R18" s="47">
        <v>2.0802448491810099E-4</v>
      </c>
      <c r="S18" s="47">
        <v>0.134282610665511</v>
      </c>
      <c r="T18" s="47">
        <v>0.390326689008542</v>
      </c>
    </row>
    <row r="19" spans="1:20" x14ac:dyDescent="0.25">
      <c r="A19" s="46" t="s">
        <v>21</v>
      </c>
      <c r="B19" s="47">
        <v>0.22142573652028999</v>
      </c>
      <c r="C19" s="47">
        <v>9.7631109599940605E-2</v>
      </c>
      <c r="D19" s="47">
        <v>3.8217987357208903E-2</v>
      </c>
      <c r="E19" s="48">
        <v>14</v>
      </c>
      <c r="F19" s="48">
        <v>1436</v>
      </c>
      <c r="G19" s="47">
        <v>1.423566699126E-2</v>
      </c>
      <c r="H19" s="47">
        <v>0.436074045142051</v>
      </c>
      <c r="I19" s="47">
        <v>93.2977689896355</v>
      </c>
      <c r="J19" s="47">
        <v>9.9364643431632796E-6</v>
      </c>
      <c r="K19" s="47">
        <v>0.45951844915382201</v>
      </c>
      <c r="L19" s="47">
        <v>2.7507682872901599E-5</v>
      </c>
      <c r="M19" s="47">
        <v>1.11455314528255E-4</v>
      </c>
      <c r="N19" s="47">
        <v>4.2354548931336897E-5</v>
      </c>
      <c r="O19" s="47">
        <v>0.97540000000000004</v>
      </c>
      <c r="P19" s="47">
        <v>0</v>
      </c>
      <c r="Q19" s="47">
        <v>-8.5491753246232302E-2</v>
      </c>
      <c r="R19" s="47">
        <v>5.3517195879052397E-2</v>
      </c>
      <c r="S19" s="47">
        <v>-0.172502615009723</v>
      </c>
      <c r="T19" s="47">
        <v>1.51910851725816E-3</v>
      </c>
    </row>
    <row r="20" spans="1:20" x14ac:dyDescent="0.25">
      <c r="A20" s="46" t="s">
        <v>26</v>
      </c>
      <c r="B20" s="47">
        <v>-9.1241976753568696E-2</v>
      </c>
      <c r="C20" s="47">
        <v>5.9198729825105899E-2</v>
      </c>
      <c r="D20" s="47">
        <v>0.166123403199578</v>
      </c>
      <c r="E20" s="48">
        <v>8</v>
      </c>
      <c r="F20" s="48">
        <v>1060</v>
      </c>
      <c r="G20" s="47">
        <v>-0.23147920075351899</v>
      </c>
      <c r="H20" s="47">
        <v>4.8486303662349899E-2</v>
      </c>
      <c r="I20" s="47">
        <v>80.724698489359298</v>
      </c>
      <c r="J20" s="47">
        <v>0.49465399096019502</v>
      </c>
      <c r="K20" s="47">
        <v>0.139964974257726</v>
      </c>
      <c r="L20" s="47" t="s">
        <v>30</v>
      </c>
      <c r="M20" s="47">
        <v>0.47193525090201099</v>
      </c>
      <c r="N20" s="47">
        <v>0.27663259497166398</v>
      </c>
      <c r="O20" s="47" t="s">
        <v>30</v>
      </c>
      <c r="P20" s="47" t="s">
        <v>30</v>
      </c>
      <c r="Q20" s="47">
        <v>-6.7097971770210998E-2</v>
      </c>
      <c r="R20" s="47">
        <v>0.57406656654962795</v>
      </c>
      <c r="S20" s="47">
        <v>-0.34339419687959699</v>
      </c>
      <c r="T20" s="47">
        <v>0.20919825333917499</v>
      </c>
    </row>
    <row r="21" spans="1:20" x14ac:dyDescent="0.25">
      <c r="A21" s="46" t="s">
        <v>18</v>
      </c>
      <c r="B21" s="47">
        <v>-0.11368477698684799</v>
      </c>
      <c r="C21" s="47">
        <v>9.1430185042571693E-2</v>
      </c>
      <c r="D21" s="47">
        <v>0.23765997946876799</v>
      </c>
      <c r="E21" s="48">
        <v>12</v>
      </c>
      <c r="F21" s="48">
        <v>1103</v>
      </c>
      <c r="G21" s="47">
        <v>-0.315414853428509</v>
      </c>
      <c r="H21" s="47">
        <v>8.7058107497756096E-2</v>
      </c>
      <c r="I21" s="47">
        <v>88.4183421111059</v>
      </c>
      <c r="J21" s="47">
        <v>4.4475071648996398E-5</v>
      </c>
      <c r="K21" s="47">
        <v>9.7800686536734793E-2</v>
      </c>
      <c r="L21" s="47">
        <v>0.25345643718841698</v>
      </c>
      <c r="M21" s="47">
        <v>5.2939533441770804E-4</v>
      </c>
      <c r="N21" s="47">
        <v>8.915184442745E-3</v>
      </c>
      <c r="O21" s="47">
        <v>1</v>
      </c>
      <c r="P21" s="47">
        <v>0</v>
      </c>
      <c r="Q21" s="47">
        <v>-0.52868973706120503</v>
      </c>
      <c r="R21" s="47">
        <v>2.3183693598801498E-3</v>
      </c>
      <c r="S21" s="47">
        <v>-0.81945221726881701</v>
      </c>
      <c r="T21" s="47">
        <v>-0.23792725685359301</v>
      </c>
    </row>
    <row r="22" spans="1:20" x14ac:dyDescent="0.25">
      <c r="A22" s="46" t="s">
        <v>22</v>
      </c>
      <c r="B22" s="47">
        <v>-4.9603656892958099E-2</v>
      </c>
      <c r="C22" s="47">
        <v>5.5881214582744997E-2</v>
      </c>
      <c r="D22" s="47">
        <v>0.38933899027923502</v>
      </c>
      <c r="E22" s="48">
        <v>15</v>
      </c>
      <c r="F22" s="48">
        <v>2890</v>
      </c>
      <c r="G22" s="47">
        <v>-0.169497685844826</v>
      </c>
      <c r="H22" s="47">
        <v>7.0208884438673694E-2</v>
      </c>
      <c r="I22" s="47">
        <v>86.5538848971525</v>
      </c>
      <c r="J22" s="47">
        <v>3.3897971117155599E-3</v>
      </c>
      <c r="K22" s="47">
        <v>4.0365043884681998E-5</v>
      </c>
      <c r="L22" s="47">
        <v>9.93030106969298E-4</v>
      </c>
      <c r="M22" s="47">
        <v>3.6211981665375801E-3</v>
      </c>
      <c r="N22" s="47">
        <v>6.7750731723237598E-3</v>
      </c>
      <c r="O22" s="47">
        <v>0.96709999999999996</v>
      </c>
      <c r="P22" s="47">
        <v>0.8498</v>
      </c>
      <c r="Q22" s="47">
        <v>2.2377775644689801E-2</v>
      </c>
      <c r="R22" s="47">
        <v>0.83231506078603001</v>
      </c>
      <c r="S22" s="47">
        <v>-0.20140427142202599</v>
      </c>
      <c r="T22" s="47">
        <v>0.24615982271140599</v>
      </c>
    </row>
    <row r="23" spans="1:20" x14ac:dyDescent="0.25">
      <c r="A23" s="46" t="s">
        <v>20</v>
      </c>
      <c r="B23" s="47">
        <v>1.7387256036337399E-2</v>
      </c>
      <c r="C23" s="47">
        <v>6.5065028386667306E-2</v>
      </c>
      <c r="D23" s="47">
        <v>0.81430828888675499</v>
      </c>
      <c r="E23" s="48">
        <v>3</v>
      </c>
      <c r="F23" s="48">
        <v>700</v>
      </c>
      <c r="G23" s="47">
        <v>-0.262563213492428</v>
      </c>
      <c r="H23" s="47">
        <v>0.29734123050581202</v>
      </c>
      <c r="I23" s="47">
        <v>66.935011906742105</v>
      </c>
      <c r="J23" s="47">
        <v>0.29406899337203701</v>
      </c>
      <c r="K23" s="47" t="s">
        <v>30</v>
      </c>
      <c r="L23" s="47">
        <v>0.29406899337203701</v>
      </c>
      <c r="M23" s="47" t="s">
        <v>30</v>
      </c>
      <c r="N23" s="47" t="s">
        <v>30</v>
      </c>
      <c r="O23" s="47" t="s">
        <v>30</v>
      </c>
      <c r="P23" s="47" t="s">
        <v>30</v>
      </c>
      <c r="Q23" s="47">
        <v>-0.31376400242189401</v>
      </c>
      <c r="R23" s="47">
        <v>0.31829785009998901</v>
      </c>
      <c r="S23" s="47">
        <v>-2.4916373959270199</v>
      </c>
      <c r="T23" s="47">
        <v>1.86410939108323</v>
      </c>
    </row>
    <row r="24" spans="1:20" x14ac:dyDescent="0.25">
      <c r="A24" s="46" t="s">
        <v>25</v>
      </c>
      <c r="B24" s="47">
        <v>0.195907897294054</v>
      </c>
      <c r="C24" s="47">
        <v>3.1779875023338601E-2</v>
      </c>
      <c r="D24" s="47">
        <v>3.2716152012056602E-7</v>
      </c>
      <c r="E24" s="48">
        <v>37</v>
      </c>
      <c r="F24" s="48">
        <v>4592</v>
      </c>
      <c r="G24" s="47">
        <v>0.13402097829895299</v>
      </c>
      <c r="H24" s="47">
        <v>0.26292612607243598</v>
      </c>
      <c r="I24" s="47">
        <v>87.317298749187202</v>
      </c>
      <c r="J24" s="47">
        <v>0.18926844442291299</v>
      </c>
      <c r="K24" s="47">
        <v>0.395392446463805</v>
      </c>
      <c r="L24" s="47">
        <v>3.7943194516917099E-2</v>
      </c>
      <c r="M24" s="47">
        <v>4.2084143095495399E-4</v>
      </c>
      <c r="N24" s="47">
        <v>8.6150717207243295E-5</v>
      </c>
      <c r="O24" s="47">
        <v>1</v>
      </c>
      <c r="P24" s="47">
        <v>0</v>
      </c>
      <c r="Q24" s="47">
        <v>9.8087679759125093E-2</v>
      </c>
      <c r="R24" s="47">
        <v>6.18656894519478E-3</v>
      </c>
      <c r="S24" s="47">
        <v>2.9744794437673201E-2</v>
      </c>
      <c r="T24" s="47">
        <v>0.16643056508057699</v>
      </c>
    </row>
    <row r="25" spans="1:20" x14ac:dyDescent="0.25">
      <c r="A25" s="46" t="s">
        <v>27</v>
      </c>
      <c r="B25" s="47">
        <v>0.220949987607725</v>
      </c>
      <c r="C25" s="47">
        <v>4.37335213446816E-2</v>
      </c>
      <c r="D25" s="47">
        <v>9.8817559605634492E-6</v>
      </c>
      <c r="E25" s="48">
        <v>37</v>
      </c>
      <c r="F25" s="48">
        <v>4284</v>
      </c>
      <c r="G25" s="47">
        <v>0.135958941974756</v>
      </c>
      <c r="H25" s="47">
        <v>0.31335032653655398</v>
      </c>
      <c r="I25" s="47">
        <v>94.178794176096702</v>
      </c>
      <c r="J25" s="47">
        <v>2.20344760754952E-7</v>
      </c>
      <c r="K25" s="47">
        <v>0.35242109179176001</v>
      </c>
      <c r="L25" s="47">
        <v>2.9695274054419601E-2</v>
      </c>
      <c r="M25" s="47">
        <v>5.9648082452177E-7</v>
      </c>
      <c r="N25" s="47">
        <v>2.1170965830946101E-8</v>
      </c>
      <c r="O25" s="47">
        <v>0</v>
      </c>
      <c r="P25" s="47">
        <v>0</v>
      </c>
      <c r="Q25" s="47">
        <v>0.16010766082931099</v>
      </c>
      <c r="R25" s="47">
        <v>2.0837589653965101E-5</v>
      </c>
      <c r="S25" s="47">
        <v>9.3953938852609706E-2</v>
      </c>
      <c r="T25" s="47">
        <v>0.22626138280601099</v>
      </c>
    </row>
    <row r="26" spans="1:20" x14ac:dyDescent="0.25">
      <c r="A26" s="42"/>
      <c r="B26" s="56"/>
      <c r="C26" s="56"/>
      <c r="D26" s="56"/>
      <c r="E26" s="51"/>
      <c r="F26" s="51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</row>
    <row r="27" spans="1:20" x14ac:dyDescent="0.25">
      <c r="A27" s="57" t="s">
        <v>32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</row>
    <row r="28" spans="1:20" x14ac:dyDescent="0.25">
      <c r="A28" s="54"/>
      <c r="B28" s="55" t="s">
        <v>0</v>
      </c>
      <c r="C28" s="55" t="s">
        <v>1</v>
      </c>
      <c r="D28" s="55" t="s">
        <v>2</v>
      </c>
      <c r="E28" s="44" t="s">
        <v>3</v>
      </c>
      <c r="F28" s="44" t="s">
        <v>4</v>
      </c>
      <c r="G28" s="55" t="s">
        <v>5</v>
      </c>
      <c r="H28" s="55" t="s">
        <v>6</v>
      </c>
      <c r="I28" s="55" t="s">
        <v>29</v>
      </c>
      <c r="J28" s="55" t="s">
        <v>7</v>
      </c>
      <c r="K28" s="55" t="s">
        <v>8</v>
      </c>
      <c r="L28" s="55" t="s">
        <v>9</v>
      </c>
      <c r="M28" s="55" t="s">
        <v>10</v>
      </c>
      <c r="N28" s="55" t="s">
        <v>11</v>
      </c>
      <c r="O28" s="55" t="s">
        <v>12</v>
      </c>
      <c r="P28" s="55" t="s">
        <v>13</v>
      </c>
      <c r="Q28" s="55" t="s">
        <v>14</v>
      </c>
      <c r="R28" s="55" t="s">
        <v>15</v>
      </c>
      <c r="S28" s="55" t="s">
        <v>16</v>
      </c>
      <c r="T28" s="55" t="s">
        <v>17</v>
      </c>
    </row>
    <row r="29" spans="1:20" x14ac:dyDescent="0.25">
      <c r="A29" s="46" t="s">
        <v>18</v>
      </c>
      <c r="B29" s="47">
        <v>-0.38604212837757201</v>
      </c>
      <c r="C29" s="47">
        <v>7.5700426004805296E-2</v>
      </c>
      <c r="D29" s="47">
        <v>3.2875378185992003E-2</v>
      </c>
      <c r="E29" s="48">
        <v>3</v>
      </c>
      <c r="F29" s="48">
        <v>443</v>
      </c>
      <c r="G29" s="47">
        <v>-0.73285327566394698</v>
      </c>
      <c r="H29" s="47">
        <v>-8.1427986478401201E-2</v>
      </c>
      <c r="I29" s="47">
        <v>64.951504827725103</v>
      </c>
      <c r="J29" s="47">
        <v>0.32017326445554201</v>
      </c>
      <c r="K29" s="47">
        <v>0.32017326445556399</v>
      </c>
      <c r="L29" s="47" t="s">
        <v>30</v>
      </c>
      <c r="M29" s="47">
        <v>0.32017326445549599</v>
      </c>
      <c r="N29" s="47">
        <v>0.32017326445549599</v>
      </c>
      <c r="O29" s="47" t="s">
        <v>30</v>
      </c>
      <c r="P29" s="47" t="s">
        <v>30</v>
      </c>
      <c r="Q29" s="47">
        <v>-1.4810630120900099</v>
      </c>
      <c r="R29" s="47">
        <v>0.23802262162746901</v>
      </c>
      <c r="S29" s="47">
        <v>-8.8643774236943607</v>
      </c>
      <c r="T29" s="47">
        <v>5.9022513995143404</v>
      </c>
    </row>
    <row r="30" spans="1:20" x14ac:dyDescent="0.25">
      <c r="A30" s="46" t="s">
        <v>19</v>
      </c>
      <c r="B30" s="47">
        <v>0.56044155180579203</v>
      </c>
      <c r="C30" s="47">
        <v>6.6547438317825905E-2</v>
      </c>
      <c r="D30" s="47">
        <v>2.9577637948539401E-5</v>
      </c>
      <c r="E30" s="48">
        <v>8</v>
      </c>
      <c r="F30" s="48">
        <v>1547</v>
      </c>
      <c r="G30" s="47">
        <v>0.476117018478385</v>
      </c>
      <c r="H30" s="47">
        <v>0.79083639153379703</v>
      </c>
      <c r="I30" s="47">
        <v>86.535430868564106</v>
      </c>
      <c r="J30" s="47">
        <v>0.330897931748388</v>
      </c>
      <c r="K30" s="47">
        <v>0.85267765773371396</v>
      </c>
      <c r="L30" s="47">
        <v>7.4795428744803497E-3</v>
      </c>
      <c r="M30" s="47">
        <v>1.9325746727200398E-2</v>
      </c>
      <c r="N30" s="47">
        <v>7.1519691821249606E-2</v>
      </c>
      <c r="O30" s="47">
        <v>1</v>
      </c>
      <c r="P30" s="47">
        <v>0.62029999999999996</v>
      </c>
      <c r="Q30" s="47">
        <v>0.40590536309766201</v>
      </c>
      <c r="R30" s="47">
        <v>1.56168270858761E-3</v>
      </c>
      <c r="S30" s="47">
        <v>0.22424477256330499</v>
      </c>
      <c r="T30" s="47">
        <v>0.58756595363201902</v>
      </c>
    </row>
    <row r="31" spans="1:20" x14ac:dyDescent="0.25">
      <c r="A31" s="46" t="s">
        <v>20</v>
      </c>
      <c r="B31" s="47">
        <v>-0.14916036253453399</v>
      </c>
      <c r="C31" s="47">
        <v>6.6549932158728994E-2</v>
      </c>
      <c r="D31" s="47">
        <v>0.109109560881298</v>
      </c>
      <c r="E31" s="48">
        <v>4</v>
      </c>
      <c r="F31" s="48">
        <v>369</v>
      </c>
      <c r="G31" s="47">
        <v>-0.36207316794033501</v>
      </c>
      <c r="H31" s="47">
        <v>6.1510003490521499E-2</v>
      </c>
      <c r="I31" s="47">
        <v>66.772442429224398</v>
      </c>
      <c r="J31" s="47" t="s">
        <v>30</v>
      </c>
      <c r="K31" s="47">
        <v>0.85486060913491502</v>
      </c>
      <c r="L31" s="47">
        <v>0.85486060911779405</v>
      </c>
      <c r="M31" s="47">
        <v>0.85486060907106598</v>
      </c>
      <c r="N31" s="47">
        <v>0.85486060911779405</v>
      </c>
      <c r="O31" s="47" t="s">
        <v>30</v>
      </c>
      <c r="P31" s="47" t="s">
        <v>30</v>
      </c>
      <c r="Q31" s="47">
        <v>-3.09527952580449E-2</v>
      </c>
      <c r="R31" s="47">
        <v>0.96211400415385895</v>
      </c>
      <c r="S31" s="47">
        <v>-2.51483250155683</v>
      </c>
      <c r="T31" s="47">
        <v>2.4529269110407399</v>
      </c>
    </row>
    <row r="32" spans="1:20" x14ac:dyDescent="0.25">
      <c r="A32" s="46" t="s">
        <v>21</v>
      </c>
      <c r="B32" s="47">
        <v>0.15429450990177199</v>
      </c>
      <c r="C32" s="47">
        <v>8.7598234642902603E-2</v>
      </c>
      <c r="D32" s="47">
        <v>0.13596868730308101</v>
      </c>
      <c r="E32" s="48">
        <v>6</v>
      </c>
      <c r="F32" s="48">
        <v>369</v>
      </c>
      <c r="G32" s="47">
        <v>-6.9641708882734896E-2</v>
      </c>
      <c r="H32" s="47">
        <v>0.38071515273097201</v>
      </c>
      <c r="I32" s="47">
        <v>83.9949355259415</v>
      </c>
      <c r="J32" s="47" t="s">
        <v>30</v>
      </c>
      <c r="K32" s="47">
        <v>0.21804385201670201</v>
      </c>
      <c r="L32" s="47">
        <v>0.21804385197422599</v>
      </c>
      <c r="M32" s="47">
        <v>0.21804385199096901</v>
      </c>
      <c r="N32" s="47">
        <v>0.21804385197422599</v>
      </c>
      <c r="O32" s="47" t="s">
        <v>30</v>
      </c>
      <c r="P32" s="47" t="s">
        <v>30</v>
      </c>
      <c r="Q32" s="47">
        <v>-0.63015690226656296</v>
      </c>
      <c r="R32" s="47">
        <v>0.312776134925903</v>
      </c>
      <c r="S32" s="47">
        <v>-2.1463435273393698</v>
      </c>
      <c r="T32" s="47">
        <v>0.88602972280624404</v>
      </c>
    </row>
    <row r="33" spans="1:20" x14ac:dyDescent="0.25">
      <c r="A33" s="46" t="s">
        <v>22</v>
      </c>
      <c r="B33" s="47">
        <v>2.57363224853593E-2</v>
      </c>
      <c r="C33" s="47">
        <v>9.2710478174232294E-2</v>
      </c>
      <c r="D33" s="47">
        <v>0.79059247402787602</v>
      </c>
      <c r="E33" s="48">
        <v>7</v>
      </c>
      <c r="F33" s="48">
        <v>2197</v>
      </c>
      <c r="G33" s="47">
        <v>-0.20111236080299</v>
      </c>
      <c r="H33" s="47">
        <v>0.25259637473670199</v>
      </c>
      <c r="I33" s="47">
        <v>93.445670132861807</v>
      </c>
      <c r="J33" s="47">
        <v>0.11693370219900601</v>
      </c>
      <c r="K33" s="47">
        <v>2.56763316884096E-3</v>
      </c>
      <c r="L33" s="47">
        <v>8.8212123579025394E-3</v>
      </c>
      <c r="M33" s="47">
        <v>0.21933030490351699</v>
      </c>
      <c r="N33" s="47">
        <v>8.4904244138504503E-2</v>
      </c>
      <c r="O33" s="47">
        <v>0.71930000000000005</v>
      </c>
      <c r="P33" s="47">
        <v>0</v>
      </c>
      <c r="Q33" s="47">
        <v>-0.125453012526483</v>
      </c>
      <c r="R33" s="47">
        <v>2.7153000884129499E-2</v>
      </c>
      <c r="S33" s="47">
        <v>-0.22981075136606399</v>
      </c>
      <c r="T33" s="47">
        <v>-2.10952736869022E-2</v>
      </c>
    </row>
    <row r="34" spans="1:20" x14ac:dyDescent="0.25">
      <c r="A34" s="46" t="s">
        <v>23</v>
      </c>
      <c r="B34" s="47">
        <v>0.16914934990775199</v>
      </c>
      <c r="C34" s="47">
        <v>4.1145746833396203E-2</v>
      </c>
      <c r="D34" s="47">
        <v>3.1513051567748498E-4</v>
      </c>
      <c r="E34" s="48">
        <v>27</v>
      </c>
      <c r="F34" s="48">
        <v>8431</v>
      </c>
      <c r="G34" s="47">
        <v>8.6214534314805705E-2</v>
      </c>
      <c r="H34" s="47">
        <v>0.25536712209679102</v>
      </c>
      <c r="I34" s="47">
        <v>94.533832846745199</v>
      </c>
      <c r="J34" s="47">
        <v>5.4352486530435498E-5</v>
      </c>
      <c r="K34" s="47">
        <v>1.15052434398726E-4</v>
      </c>
      <c r="L34" s="47">
        <v>1.70709738435103E-4</v>
      </c>
      <c r="M34" s="47">
        <v>5.3501646341509998E-5</v>
      </c>
      <c r="N34" s="47">
        <v>1.0879992314680799E-5</v>
      </c>
      <c r="O34" s="47">
        <v>0</v>
      </c>
      <c r="P34" s="47">
        <v>0.126</v>
      </c>
      <c r="Q34" s="47">
        <v>5.1212888311003298E-2</v>
      </c>
      <c r="R34" s="47">
        <v>3.0997605668394501E-5</v>
      </c>
      <c r="S34" s="47">
        <v>3.0414373286833701E-2</v>
      </c>
      <c r="T34" s="47">
        <v>7.2011403335172905E-2</v>
      </c>
    </row>
    <row r="35" spans="1:20" x14ac:dyDescent="0.25">
      <c r="A35" s="46" t="s">
        <v>24</v>
      </c>
      <c r="B35" s="47">
        <v>5.0151622827974598E-2</v>
      </c>
      <c r="C35" s="47">
        <v>0.10349833193145</v>
      </c>
      <c r="D35" s="47">
        <v>0.64489393384374005</v>
      </c>
      <c r="E35" s="48">
        <v>7</v>
      </c>
      <c r="F35" s="48">
        <v>1097</v>
      </c>
      <c r="G35" s="47">
        <v>-0.20305756170682501</v>
      </c>
      <c r="H35" s="47">
        <v>0.30344502824677699</v>
      </c>
      <c r="I35" s="47">
        <v>91.672262941795097</v>
      </c>
      <c r="J35" s="47">
        <v>0.27658223744150801</v>
      </c>
      <c r="K35" s="47">
        <v>0.27640957402114602</v>
      </c>
      <c r="L35" s="47" t="s">
        <v>30</v>
      </c>
      <c r="M35" s="47">
        <v>9.8346508859645798E-2</v>
      </c>
      <c r="N35" s="47">
        <v>4.7504952347791202E-2</v>
      </c>
      <c r="O35" s="47">
        <v>0</v>
      </c>
      <c r="P35" s="47">
        <v>5.0200000000000002E-2</v>
      </c>
      <c r="Q35" s="47">
        <v>-0.13946801602363501</v>
      </c>
      <c r="R35" s="47">
        <v>3.7514792872462198E-2</v>
      </c>
      <c r="S35" s="47">
        <v>-0.26701873067242998</v>
      </c>
      <c r="T35" s="47">
        <v>-1.19173013748407E-2</v>
      </c>
    </row>
    <row r="36" spans="1:20" x14ac:dyDescent="0.25">
      <c r="A36" s="46" t="s">
        <v>25</v>
      </c>
      <c r="B36" s="47">
        <v>0.30452108338211697</v>
      </c>
      <c r="C36" s="47">
        <v>0.12142685304788001</v>
      </c>
      <c r="D36" s="47">
        <v>4.1212037060423798E-2</v>
      </c>
      <c r="E36" s="48">
        <v>7</v>
      </c>
      <c r="F36" s="48">
        <v>1433</v>
      </c>
      <c r="G36" s="47">
        <v>1.7374479017832099E-2</v>
      </c>
      <c r="H36" s="47">
        <v>0.61161609055802602</v>
      </c>
      <c r="I36" s="47">
        <v>95.290749015341007</v>
      </c>
      <c r="J36" s="47">
        <v>0.24630128699553899</v>
      </c>
      <c r="K36" s="47">
        <v>1.34756906033356E-2</v>
      </c>
      <c r="L36" s="47" t="s">
        <v>30</v>
      </c>
      <c r="M36" s="47">
        <v>2.5742372901741001E-2</v>
      </c>
      <c r="N36" s="47">
        <v>2.5742372901743599E-2</v>
      </c>
      <c r="O36" s="47">
        <v>0.84909999999999997</v>
      </c>
      <c r="P36" s="47">
        <v>0</v>
      </c>
      <c r="Q36" s="47">
        <v>0.41844987722839999</v>
      </c>
      <c r="R36" s="47">
        <v>4.6553649428126398E-2</v>
      </c>
      <c r="S36" s="47">
        <v>9.3972832152462993E-3</v>
      </c>
      <c r="T36" s="47">
        <v>0.82750247124155396</v>
      </c>
    </row>
    <row r="37" spans="1:20" x14ac:dyDescent="0.25">
      <c r="A37" s="46" t="s">
        <v>26</v>
      </c>
      <c r="B37" s="47">
        <v>-0.29327853327718501</v>
      </c>
      <c r="C37" s="47">
        <v>6.4792048546159303E-2</v>
      </c>
      <c r="D37" s="47">
        <v>3.4551865970630599E-3</v>
      </c>
      <c r="E37" s="48">
        <v>7</v>
      </c>
      <c r="F37" s="48">
        <v>1366</v>
      </c>
      <c r="G37" s="47">
        <v>-0.46069000576431202</v>
      </c>
      <c r="H37" s="47">
        <v>-0.14360914286919699</v>
      </c>
      <c r="I37" s="47">
        <v>87.724717164763007</v>
      </c>
      <c r="J37" s="47">
        <v>2.5180918473109399E-2</v>
      </c>
      <c r="K37" s="47">
        <v>4.6132976287597801E-3</v>
      </c>
      <c r="L37" s="47">
        <v>1.53142353513892E-2</v>
      </c>
      <c r="M37" s="47">
        <v>0.118206574803231</v>
      </c>
      <c r="N37" s="47">
        <v>5.7058970606977899E-2</v>
      </c>
      <c r="O37" s="47">
        <v>0</v>
      </c>
      <c r="P37" s="47">
        <v>0.26540000000000002</v>
      </c>
      <c r="Q37" s="47">
        <v>6.8421870624575498E-2</v>
      </c>
      <c r="R37" s="47">
        <v>0.50331096880665005</v>
      </c>
      <c r="S37" s="47">
        <v>-0.175588137988655</v>
      </c>
      <c r="T37" s="47">
        <v>0.31243187923780602</v>
      </c>
    </row>
    <row r="38" spans="1:20" x14ac:dyDescent="0.25">
      <c r="A38" s="49" t="s">
        <v>27</v>
      </c>
      <c r="B38" s="50">
        <v>0.23307519318255801</v>
      </c>
      <c r="C38" s="50">
        <v>6.4702767021979996E-2</v>
      </c>
      <c r="D38" s="50">
        <v>2.0707905978010802E-3</v>
      </c>
      <c r="E38" s="51">
        <v>17</v>
      </c>
      <c r="F38" s="51">
        <v>2478</v>
      </c>
      <c r="G38" s="50">
        <v>0.10027512337132299</v>
      </c>
      <c r="H38" s="50">
        <v>0.374602600739671</v>
      </c>
      <c r="I38" s="50">
        <v>94.489124038443606</v>
      </c>
      <c r="J38" s="50">
        <v>1.56105818273621E-6</v>
      </c>
      <c r="K38" s="50">
        <v>0.94897909638960498</v>
      </c>
      <c r="L38" s="50">
        <v>5.7990567184971499E-4</v>
      </c>
      <c r="M38" s="50">
        <v>7.7131809565204205E-6</v>
      </c>
      <c r="N38" s="50">
        <v>1.49187501210881E-3</v>
      </c>
      <c r="O38" s="50">
        <v>0.50519999999999998</v>
      </c>
      <c r="P38" s="50">
        <v>6.6600000000000006E-2</v>
      </c>
      <c r="Q38" s="50">
        <v>0.20740194170833301</v>
      </c>
      <c r="R38" s="50">
        <v>1.8695068146156599E-4</v>
      </c>
      <c r="S38" s="50">
        <v>0.117452266475357</v>
      </c>
      <c r="T38" s="50">
        <v>0.29735161694130802</v>
      </c>
    </row>
    <row r="39" spans="1:20" x14ac:dyDescent="0.25">
      <c r="A39" s="49"/>
      <c r="B39" s="50"/>
      <c r="C39" s="50"/>
      <c r="D39" s="50"/>
      <c r="E39" s="51"/>
      <c r="F39" s="51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</row>
    <row r="40" spans="1:20" x14ac:dyDescent="0.25">
      <c r="A40" s="57" t="s">
        <v>35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</row>
    <row r="41" spans="1:20" x14ac:dyDescent="0.25">
      <c r="A41" s="54"/>
      <c r="B41" s="55" t="s">
        <v>0</v>
      </c>
      <c r="C41" s="55" t="s">
        <v>1</v>
      </c>
      <c r="D41" s="55" t="s">
        <v>2</v>
      </c>
      <c r="E41" s="44" t="s">
        <v>3</v>
      </c>
      <c r="F41" s="44" t="s">
        <v>4</v>
      </c>
      <c r="G41" s="55" t="s">
        <v>5</v>
      </c>
      <c r="H41" s="55" t="s">
        <v>6</v>
      </c>
      <c r="I41" s="55" t="s">
        <v>29</v>
      </c>
      <c r="J41" s="55" t="s">
        <v>7</v>
      </c>
      <c r="K41" s="55" t="s">
        <v>8</v>
      </c>
      <c r="L41" s="55" t="s">
        <v>9</v>
      </c>
      <c r="M41" s="55" t="s">
        <v>10</v>
      </c>
      <c r="N41" s="55" t="s">
        <v>11</v>
      </c>
      <c r="O41" s="55" t="s">
        <v>12</v>
      </c>
      <c r="P41" s="55" t="s">
        <v>13</v>
      </c>
      <c r="Q41" s="55" t="s">
        <v>14</v>
      </c>
      <c r="R41" s="55" t="s">
        <v>15</v>
      </c>
      <c r="S41" s="55" t="s">
        <v>16</v>
      </c>
      <c r="T41" s="55" t="s">
        <v>17</v>
      </c>
    </row>
    <row r="42" spans="1:20" x14ac:dyDescent="0.25">
      <c r="A42" s="46" t="s">
        <v>33</v>
      </c>
      <c r="B42" s="47">
        <v>-0.127815318400193</v>
      </c>
      <c r="C42" s="47">
        <v>3.9663989604543003E-2</v>
      </c>
      <c r="D42" s="47">
        <v>2.4080002921034E-3</v>
      </c>
      <c r="E42" s="48">
        <v>41</v>
      </c>
      <c r="F42" s="48">
        <v>6039</v>
      </c>
      <c r="G42" s="47">
        <v>-0.20868216403169301</v>
      </c>
      <c r="H42" s="47">
        <v>-4.8354337489481203E-2</v>
      </c>
      <c r="I42" s="47">
        <v>89.969013940128093</v>
      </c>
      <c r="J42" s="47">
        <v>5.4580263554673803E-4</v>
      </c>
      <c r="K42" s="47">
        <v>0.76806853314370604</v>
      </c>
      <c r="L42" s="47">
        <v>8.9953454415234404E-7</v>
      </c>
      <c r="M42" s="47">
        <v>8.1429008164618902E-10</v>
      </c>
      <c r="N42" s="47">
        <v>9.1747365405356598E-7</v>
      </c>
      <c r="O42" s="47">
        <v>1</v>
      </c>
      <c r="P42" s="47">
        <v>6.3700000000000007E-2</v>
      </c>
      <c r="Q42" s="47">
        <v>-0.25597901159701503</v>
      </c>
      <c r="R42" s="47">
        <v>1.06972896202627E-7</v>
      </c>
      <c r="S42" s="47">
        <v>-0.33571292578495598</v>
      </c>
      <c r="T42" s="47">
        <v>-0.17624509740907299</v>
      </c>
    </row>
    <row r="43" spans="1:20" x14ac:dyDescent="0.25">
      <c r="A43" s="46" t="s">
        <v>34</v>
      </c>
      <c r="B43" s="47">
        <v>0.127559522654423</v>
      </c>
      <c r="C43" s="47">
        <v>6.6254218697652897E-2</v>
      </c>
      <c r="D43" s="47">
        <v>7.0758526839031805E-2</v>
      </c>
      <c r="E43" s="48">
        <v>17</v>
      </c>
      <c r="F43" s="48">
        <v>3080</v>
      </c>
      <c r="G43" s="47">
        <v>-1.21944539366359E-2</v>
      </c>
      <c r="H43" s="47">
        <v>0.26871088468920101</v>
      </c>
      <c r="I43" s="47">
        <v>94.210801071645406</v>
      </c>
      <c r="J43" s="47">
        <v>0.57092337263471304</v>
      </c>
      <c r="K43" s="47">
        <v>0.32232301858873502</v>
      </c>
      <c r="L43" s="47">
        <v>1.5077349000773301E-3</v>
      </c>
      <c r="M43" s="47">
        <v>7.67999816939831E-4</v>
      </c>
      <c r="N43" s="47">
        <v>2.4977658697087901E-3</v>
      </c>
      <c r="O43" s="47">
        <v>0</v>
      </c>
      <c r="P43" s="47">
        <v>0</v>
      </c>
      <c r="Q43" s="47">
        <v>0.15642051648914401</v>
      </c>
      <c r="R43" s="47">
        <v>0.275511232119167</v>
      </c>
      <c r="S43" s="47">
        <v>-0.138171202646239</v>
      </c>
      <c r="T43" s="47">
        <v>0.45101223562452702</v>
      </c>
    </row>
    <row r="44" spans="1:20" x14ac:dyDescent="0.25">
      <c r="A44" s="46" t="s">
        <v>36</v>
      </c>
      <c r="B44" s="47">
        <v>0.157088916990616</v>
      </c>
      <c r="C44" s="47">
        <v>0.155809388154663</v>
      </c>
      <c r="D44" s="47">
        <v>4.7259438170511002E-2</v>
      </c>
      <c r="E44" s="48">
        <v>11</v>
      </c>
      <c r="F44" s="48">
        <v>1976</v>
      </c>
      <c r="G44" s="47">
        <v>2.30756410161417E-3</v>
      </c>
      <c r="H44" s="47">
        <v>0.31187026987961802</v>
      </c>
      <c r="I44" s="47">
        <v>91.815659720560504</v>
      </c>
      <c r="J44" s="47">
        <v>0.52399794733317195</v>
      </c>
      <c r="K44" s="47">
        <v>7.5445919555358204E-2</v>
      </c>
      <c r="L44" s="47">
        <v>3.0100823411951999E-2</v>
      </c>
      <c r="M44" s="47">
        <v>0.102010486816141</v>
      </c>
      <c r="N44" s="47">
        <v>0.15240664632607301</v>
      </c>
      <c r="O44" s="47">
        <v>0.43830000000000002</v>
      </c>
      <c r="P44" s="47">
        <v>0.11269999999999999</v>
      </c>
      <c r="Q44" s="47">
        <v>0.33745089479673002</v>
      </c>
      <c r="R44" s="47">
        <v>4.5782053938425004E-3</v>
      </c>
      <c r="S44" s="47">
        <v>0.13370488149794901</v>
      </c>
      <c r="T44" s="47">
        <v>0.54119690809551002</v>
      </c>
    </row>
    <row r="45" spans="1:20" x14ac:dyDescent="0.25">
      <c r="A45" s="46" t="s">
        <v>37</v>
      </c>
      <c r="B45" s="47">
        <v>-5.5273991163376703E-2</v>
      </c>
      <c r="C45" s="47">
        <v>-5.5217768578817897E-2</v>
      </c>
      <c r="D45" s="47">
        <v>6.6537510041731501E-2</v>
      </c>
      <c r="E45" s="48">
        <v>19</v>
      </c>
      <c r="F45" s="48">
        <v>3486</v>
      </c>
      <c r="G45" s="47">
        <v>-0.114732447885835</v>
      </c>
      <c r="H45" s="47">
        <v>4.18446555908197E-3</v>
      </c>
      <c r="I45" s="47">
        <v>81.654279163958293</v>
      </c>
      <c r="J45" s="47">
        <v>0.21708845831474499</v>
      </c>
      <c r="K45" s="47">
        <v>0.67708770981872202</v>
      </c>
      <c r="L45" s="47">
        <v>0.10024268399425</v>
      </c>
      <c r="M45" s="47">
        <v>0.24417331275173901</v>
      </c>
      <c r="N45" s="47">
        <v>9.0619285901345995E-3</v>
      </c>
      <c r="O45" s="47">
        <v>0</v>
      </c>
      <c r="P45" s="47">
        <v>0.30769999999999997</v>
      </c>
      <c r="Q45" s="47">
        <v>-0.158258524662617</v>
      </c>
      <c r="R45" s="47">
        <v>6.7706140817263205E-4</v>
      </c>
      <c r="S45" s="47">
        <v>-0.23880674542782801</v>
      </c>
      <c r="T45" s="47">
        <v>-7.7710303897405394E-2</v>
      </c>
    </row>
    <row r="46" spans="1:20" x14ac:dyDescent="0.25">
      <c r="A46" s="46" t="s">
        <v>38</v>
      </c>
      <c r="B46" s="47">
        <v>-2.4744232001375401E-2</v>
      </c>
      <c r="C46" s="47">
        <v>-2.4739183129706299E-2</v>
      </c>
      <c r="D46" s="47">
        <v>0.438707219323417</v>
      </c>
      <c r="E46" s="48">
        <v>67</v>
      </c>
      <c r="F46" s="48">
        <v>11732</v>
      </c>
      <c r="G46" s="47">
        <v>-8.8155403367906504E-2</v>
      </c>
      <c r="H46" s="47">
        <v>3.8666939365155799E-2</v>
      </c>
      <c r="I46" s="47">
        <v>93.023776584566704</v>
      </c>
      <c r="J46" s="47">
        <v>1.11892704333297E-4</v>
      </c>
      <c r="K46" s="47">
        <v>0.34214377386308598</v>
      </c>
      <c r="L46" s="47">
        <v>0.45360311015188198</v>
      </c>
      <c r="M46" s="47">
        <v>5.2003829420428403E-14</v>
      </c>
      <c r="N46" s="47">
        <v>1.13365848291994E-6</v>
      </c>
      <c r="O46" s="47">
        <v>0.90249999999999997</v>
      </c>
      <c r="P46" s="47">
        <v>0</v>
      </c>
      <c r="Q46" s="47">
        <v>-5.0716115082573801E-2</v>
      </c>
      <c r="R46" s="47">
        <v>0.59157619736729405</v>
      </c>
      <c r="S46" s="47">
        <v>-0.238555520902063</v>
      </c>
      <c r="T46" s="47">
        <v>0.13712329073691501</v>
      </c>
    </row>
    <row r="47" spans="1:20" x14ac:dyDescent="0.25">
      <c r="A47" s="46" t="s">
        <v>39</v>
      </c>
      <c r="B47" s="47">
        <v>-0.11817244434645401</v>
      </c>
      <c r="C47" s="47">
        <v>-0.117625417814674</v>
      </c>
      <c r="D47" s="47">
        <v>2.0777723368124699E-5</v>
      </c>
      <c r="E47" s="48">
        <v>123</v>
      </c>
      <c r="F47" s="48">
        <v>18569</v>
      </c>
      <c r="G47" s="47">
        <v>-0.17099100542218401</v>
      </c>
      <c r="H47" s="47">
        <v>-6.5353883270723001E-2</v>
      </c>
      <c r="I47" s="47">
        <v>91.785700638150601</v>
      </c>
      <c r="J47" s="47">
        <v>0.77935224341419496</v>
      </c>
      <c r="K47" s="47">
        <v>2.2958421801407801E-2</v>
      </c>
      <c r="L47" s="47">
        <v>8.1883920371726704E-2</v>
      </c>
      <c r="M47" s="47">
        <v>5.1982057954409995E-35</v>
      </c>
      <c r="N47" s="47">
        <v>1.1475961504300099E-18</v>
      </c>
      <c r="O47" s="47">
        <v>0.40770000000000001</v>
      </c>
      <c r="P47" s="47">
        <v>9.7900000000000001E-2</v>
      </c>
      <c r="Q47" s="47">
        <v>7.6470828990064604E-2</v>
      </c>
      <c r="R47" s="47">
        <v>3.22117468616454E-2</v>
      </c>
      <c r="S47" s="47">
        <v>6.6001313482290502E-3</v>
      </c>
      <c r="T47" s="47">
        <v>0.1463415266319</v>
      </c>
    </row>
    <row r="48" spans="1:20" x14ac:dyDescent="0.25">
      <c r="A48" s="54"/>
      <c r="B48" s="58"/>
      <c r="C48" s="58"/>
      <c r="D48" s="58"/>
      <c r="E48" s="59"/>
      <c r="F48" s="59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</row>
    <row r="49" spans="1:20" x14ac:dyDescent="0.25">
      <c r="A49" s="57" t="s">
        <v>40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</row>
    <row r="50" spans="1:20" x14ac:dyDescent="0.25">
      <c r="A50" s="54"/>
      <c r="B50" s="60" t="s">
        <v>0</v>
      </c>
      <c r="C50" s="60" t="s">
        <v>1</v>
      </c>
      <c r="D50" s="60" t="s">
        <v>2</v>
      </c>
      <c r="E50" s="61" t="s">
        <v>3</v>
      </c>
      <c r="F50" s="61" t="s">
        <v>4</v>
      </c>
      <c r="G50" s="60" t="s">
        <v>5</v>
      </c>
      <c r="H50" s="60" t="s">
        <v>6</v>
      </c>
      <c r="I50" s="55" t="s">
        <v>29</v>
      </c>
      <c r="J50" s="60" t="s">
        <v>7</v>
      </c>
      <c r="K50" s="60" t="s">
        <v>8</v>
      </c>
      <c r="L50" s="60" t="s">
        <v>9</v>
      </c>
      <c r="M50" s="60" t="s">
        <v>10</v>
      </c>
      <c r="N50" s="60" t="s">
        <v>11</v>
      </c>
      <c r="O50" s="60" t="s">
        <v>12</v>
      </c>
      <c r="P50" s="60" t="s">
        <v>13</v>
      </c>
      <c r="Q50" s="60" t="s">
        <v>14</v>
      </c>
      <c r="R50" s="60" t="s">
        <v>15</v>
      </c>
      <c r="S50" s="60" t="s">
        <v>16</v>
      </c>
      <c r="T50" s="60" t="s">
        <v>17</v>
      </c>
    </row>
    <row r="51" spans="1:20" x14ac:dyDescent="0.25">
      <c r="A51" s="46" t="s">
        <v>34</v>
      </c>
      <c r="B51" s="47">
        <v>4.0346131523404098E-2</v>
      </c>
      <c r="C51" s="47">
        <v>4.0324253818520298E-2</v>
      </c>
      <c r="D51" s="47">
        <v>0.45576865198656802</v>
      </c>
      <c r="E51" s="48">
        <v>8</v>
      </c>
      <c r="F51" s="48">
        <v>2053</v>
      </c>
      <c r="G51" s="47">
        <v>-8.0506321548967405E-2</v>
      </c>
      <c r="H51" s="47">
        <v>0.16119858459577599</v>
      </c>
      <c r="I51" s="47">
        <v>79.581321493537203</v>
      </c>
      <c r="J51" s="47">
        <v>0.32868611047714302</v>
      </c>
      <c r="K51" s="47">
        <v>0.31699389266452999</v>
      </c>
      <c r="L51" s="47">
        <v>0.21203252008710299</v>
      </c>
      <c r="M51" s="47">
        <v>0.46912337477320498</v>
      </c>
      <c r="N51" s="47">
        <v>0.13910046485983801</v>
      </c>
      <c r="O51" s="47" t="s">
        <v>30</v>
      </c>
      <c r="P51" s="47" t="s">
        <v>30</v>
      </c>
      <c r="Q51" s="47">
        <v>-5.1924895066588102E-2</v>
      </c>
      <c r="R51" s="47">
        <v>0.53455204060520201</v>
      </c>
      <c r="S51" s="47">
        <v>-0.24482219386884699</v>
      </c>
      <c r="T51" s="47">
        <v>0.14097240373567099</v>
      </c>
    </row>
    <row r="52" spans="1:20" x14ac:dyDescent="0.25">
      <c r="A52" s="46" t="s">
        <v>33</v>
      </c>
      <c r="B52" s="47">
        <v>0.100678266362274</v>
      </c>
      <c r="C52" s="47">
        <v>0.100339477790253</v>
      </c>
      <c r="D52" s="47">
        <v>5.3920643066236E-2</v>
      </c>
      <c r="E52" s="48">
        <v>28</v>
      </c>
      <c r="F52" s="48">
        <v>3358</v>
      </c>
      <c r="G52" s="47">
        <v>-1.8215800129646E-3</v>
      </c>
      <c r="H52" s="47">
        <v>0.20317811273751199</v>
      </c>
      <c r="I52" s="47">
        <v>88.680881902838493</v>
      </c>
      <c r="J52" s="47">
        <v>4.0580576557667301E-2</v>
      </c>
      <c r="K52" s="47">
        <v>8.7001979496775499E-3</v>
      </c>
      <c r="L52" s="47">
        <v>5.1714286856047696E-4</v>
      </c>
      <c r="M52" s="47">
        <v>6.1052755479437703E-4</v>
      </c>
      <c r="N52" s="47">
        <v>6.60346790128687E-4</v>
      </c>
      <c r="O52" s="47">
        <v>0</v>
      </c>
      <c r="P52" s="47">
        <v>0.1241</v>
      </c>
      <c r="Q52" s="47">
        <v>7.6243983048294203E-2</v>
      </c>
      <c r="R52" s="47">
        <v>0.48162682620705299</v>
      </c>
      <c r="S52" s="47">
        <v>-0.14327372900611501</v>
      </c>
      <c r="T52" s="47">
        <v>0.295761695102704</v>
      </c>
    </row>
    <row r="53" spans="1:20" x14ac:dyDescent="0.25">
      <c r="A53" s="46" t="s">
        <v>36</v>
      </c>
      <c r="B53" s="47">
        <v>-0.15010799449423201</v>
      </c>
      <c r="C53" s="47">
        <v>-0.14899063253193501</v>
      </c>
      <c r="D53" s="47">
        <v>6.0258041081653099E-2</v>
      </c>
      <c r="E53" s="48">
        <v>12</v>
      </c>
      <c r="F53" s="48">
        <v>2107</v>
      </c>
      <c r="G53" s="47">
        <v>-0.30791090648411001</v>
      </c>
      <c r="H53" s="47">
        <v>7.6949174956462401E-3</v>
      </c>
      <c r="I53" s="47">
        <v>92.181738266943498</v>
      </c>
      <c r="J53" s="47">
        <v>0.176203783485262</v>
      </c>
      <c r="K53" s="47">
        <v>0.62421800548028294</v>
      </c>
      <c r="L53" s="47">
        <v>0.29459767563907602</v>
      </c>
      <c r="M53" s="47">
        <v>2.9023263072896202E-3</v>
      </c>
      <c r="N53" s="47">
        <v>1.33915789334378E-2</v>
      </c>
      <c r="O53" s="47">
        <v>1</v>
      </c>
      <c r="P53" s="47">
        <v>0.31819999999999998</v>
      </c>
      <c r="Q53" s="47">
        <v>-5.8380077401485798E-2</v>
      </c>
      <c r="R53" s="47">
        <v>0.558458377392962</v>
      </c>
      <c r="S53" s="47">
        <v>-0.27327604878142497</v>
      </c>
      <c r="T53" s="47">
        <v>0.156515893978454</v>
      </c>
    </row>
    <row r="54" spans="1:20" x14ac:dyDescent="0.25">
      <c r="A54" s="46" t="s">
        <v>37</v>
      </c>
      <c r="B54" s="47">
        <v>9.6875502593600907E-2</v>
      </c>
      <c r="C54" s="47">
        <v>9.6573581498163197E-2</v>
      </c>
      <c r="D54" s="47">
        <v>0.35293672246990598</v>
      </c>
      <c r="E54" s="48">
        <v>18</v>
      </c>
      <c r="F54" s="48">
        <v>2391</v>
      </c>
      <c r="G54" s="47">
        <v>-0.11713350622131501</v>
      </c>
      <c r="H54" s="47">
        <v>0.31088451140851597</v>
      </c>
      <c r="I54" s="47">
        <v>96.491783988894198</v>
      </c>
      <c r="J54" s="47">
        <v>8.9433905856578094E-2</v>
      </c>
      <c r="K54" s="47">
        <v>0.58652405805336305</v>
      </c>
      <c r="L54" s="47">
        <v>0.92742162894046098</v>
      </c>
      <c r="M54" s="47">
        <v>9.3252389325980399E-7</v>
      </c>
      <c r="N54" s="47">
        <v>6.7293412087808493E-2</v>
      </c>
      <c r="O54" s="47">
        <v>0.89090000000000003</v>
      </c>
      <c r="P54" s="47">
        <v>3.0800000000000001E-2</v>
      </c>
      <c r="Q54" s="47">
        <v>6.71057930021563E-2</v>
      </c>
      <c r="R54" s="47">
        <v>0.40563055274362603</v>
      </c>
      <c r="S54" s="47">
        <v>-9.9443743734369303E-2</v>
      </c>
      <c r="T54" s="47">
        <v>0.233655329738682</v>
      </c>
    </row>
    <row r="55" spans="1:20" x14ac:dyDescent="0.25">
      <c r="A55" s="42" t="s">
        <v>38</v>
      </c>
      <c r="B55" s="50">
        <v>0.26050285274798102</v>
      </c>
      <c r="C55" s="50">
        <v>0.25476580761378298</v>
      </c>
      <c r="D55" s="50">
        <v>3.7840692397740504E-12</v>
      </c>
      <c r="E55" s="56">
        <v>65</v>
      </c>
      <c r="F55" s="56">
        <v>6400</v>
      </c>
      <c r="G55" s="50">
        <v>0.19948315975296599</v>
      </c>
      <c r="H55" s="50">
        <v>0.32152254574299499</v>
      </c>
      <c r="I55" s="50">
        <v>93.629392663241802</v>
      </c>
      <c r="J55" s="50">
        <v>1.05679484023452E-4</v>
      </c>
      <c r="K55" s="50">
        <v>4.1970879780381002E-4</v>
      </c>
      <c r="L55" s="50">
        <v>1.4355971497678199E-3</v>
      </c>
      <c r="M55" s="50">
        <v>4.5885379530095902E-6</v>
      </c>
      <c r="N55" s="50">
        <v>0.24294067146564799</v>
      </c>
      <c r="O55" s="50">
        <v>1</v>
      </c>
      <c r="P55" s="50">
        <v>4.3099999999999999E-2</v>
      </c>
      <c r="Q55" s="50">
        <v>0.25477841739371299</v>
      </c>
      <c r="R55" s="50">
        <v>2.63576071435608E-7</v>
      </c>
      <c r="S55" s="50">
        <v>0.16648953691120399</v>
      </c>
      <c r="T55" s="50">
        <v>0.34306729787622298</v>
      </c>
    </row>
    <row r="56" spans="1:20" x14ac:dyDescent="0.25">
      <c r="A56" s="46" t="s">
        <v>39</v>
      </c>
      <c r="B56" s="47">
        <v>-0.20878323488741199</v>
      </c>
      <c r="C56" s="47">
        <v>-0.20580156212020001</v>
      </c>
      <c r="D56" s="47">
        <v>4.8372189996864697E-16</v>
      </c>
      <c r="E56" s="48">
        <v>104</v>
      </c>
      <c r="F56" s="48">
        <v>12617</v>
      </c>
      <c r="G56" s="47">
        <v>-0.251766194583809</v>
      </c>
      <c r="H56" s="47">
        <v>-0.16580027519101501</v>
      </c>
      <c r="I56" s="47">
        <v>81.492344820646395</v>
      </c>
      <c r="J56" s="47">
        <v>0.16044347727348601</v>
      </c>
      <c r="K56" s="47">
        <v>0.26977067321790199</v>
      </c>
      <c r="L56" s="47">
        <v>7.4632511353797101E-2</v>
      </c>
      <c r="M56" s="47">
        <v>6.6885223531113996E-24</v>
      </c>
      <c r="N56" s="47">
        <v>2.0855483053826099E-11</v>
      </c>
      <c r="O56" s="47">
        <v>0.45490000000000003</v>
      </c>
      <c r="P56" s="47">
        <v>6.1899999999999997E-2</v>
      </c>
      <c r="Q56" s="47">
        <v>-5.9913491555243503E-2</v>
      </c>
      <c r="R56" s="47">
        <v>2.27831854691273E-2</v>
      </c>
      <c r="S56" s="47">
        <v>-0.11131234696375</v>
      </c>
      <c r="T56" s="47">
        <v>-8.5146361467371996E-3</v>
      </c>
    </row>
    <row r="57" spans="1:20" x14ac:dyDescent="0.25">
      <c r="A57" s="49"/>
      <c r="B57" s="50"/>
      <c r="C57" s="50"/>
      <c r="D57" s="50"/>
      <c r="E57" s="51"/>
      <c r="F57" s="51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</row>
    <row r="58" spans="1:20" x14ac:dyDescent="0.25">
      <c r="A58" s="57" t="s">
        <v>41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</row>
    <row r="59" spans="1:20" x14ac:dyDescent="0.25">
      <c r="A59" s="54"/>
      <c r="B59" s="55" t="s">
        <v>0</v>
      </c>
      <c r="C59" s="60" t="s">
        <v>1</v>
      </c>
      <c r="D59" s="60" t="s">
        <v>2</v>
      </c>
      <c r="E59" s="61" t="s">
        <v>3</v>
      </c>
      <c r="F59" s="61" t="s">
        <v>4</v>
      </c>
      <c r="G59" s="60" t="s">
        <v>5</v>
      </c>
      <c r="H59" s="60" t="s">
        <v>6</v>
      </c>
      <c r="I59" s="55" t="s">
        <v>29</v>
      </c>
      <c r="J59" s="60" t="s">
        <v>7</v>
      </c>
      <c r="K59" s="60" t="s">
        <v>8</v>
      </c>
      <c r="L59" s="60" t="s">
        <v>9</v>
      </c>
      <c r="M59" s="60" t="s">
        <v>10</v>
      </c>
      <c r="N59" s="60" t="s">
        <v>11</v>
      </c>
      <c r="O59" s="60" t="s">
        <v>12</v>
      </c>
      <c r="P59" s="60" t="s">
        <v>13</v>
      </c>
      <c r="Q59" s="60" t="s">
        <v>14</v>
      </c>
      <c r="R59" s="60" t="s">
        <v>15</v>
      </c>
      <c r="S59" s="60" t="s">
        <v>16</v>
      </c>
      <c r="T59" s="60" t="s">
        <v>17</v>
      </c>
    </row>
    <row r="60" spans="1:20" x14ac:dyDescent="0.25">
      <c r="A60" s="46" t="s">
        <v>33</v>
      </c>
      <c r="B60" s="47">
        <v>0.155504363709941</v>
      </c>
      <c r="C60" s="47">
        <v>4.67686730329454E-2</v>
      </c>
      <c r="D60" s="47">
        <v>2.6512254095177202E-3</v>
      </c>
      <c r="E60" s="48">
        <v>25</v>
      </c>
      <c r="F60" s="48">
        <v>6636</v>
      </c>
      <c r="G60" s="47">
        <v>6.0250521574606801E-2</v>
      </c>
      <c r="H60" s="47">
        <v>0.25330211557850102</v>
      </c>
      <c r="I60" s="47">
        <v>92.006818193204097</v>
      </c>
      <c r="J60" s="47">
        <v>0.56237993408141396</v>
      </c>
      <c r="K60" s="47">
        <v>0.62864399779811797</v>
      </c>
      <c r="L60" s="47">
        <v>4.5132709129401901E-4</v>
      </c>
      <c r="M60" s="47">
        <v>7.0765745885167201E-3</v>
      </c>
      <c r="N60" s="47">
        <v>4.8656192176802503E-5</v>
      </c>
      <c r="O60" s="47">
        <v>1</v>
      </c>
      <c r="P60" s="47">
        <v>0.26989999999999997</v>
      </c>
      <c r="Q60" s="47">
        <v>0.206814234696129</v>
      </c>
      <c r="R60" s="47">
        <v>8.7258376219849595E-2</v>
      </c>
      <c r="S60" s="47">
        <v>-3.2704223585971297E-2</v>
      </c>
      <c r="T60" s="47">
        <v>0.44633269297822997</v>
      </c>
    </row>
    <row r="61" spans="1:20" x14ac:dyDescent="0.25">
      <c r="A61" s="46" t="s">
        <v>34</v>
      </c>
      <c r="B61" s="47">
        <v>-2.4233823575420001E-2</v>
      </c>
      <c r="C61" s="47">
        <v>0.15549848861323401</v>
      </c>
      <c r="D61" s="47">
        <v>0.883680614088732</v>
      </c>
      <c r="E61" s="48">
        <v>5</v>
      </c>
      <c r="F61" s="48">
        <v>880</v>
      </c>
      <c r="G61" s="47">
        <v>-0.455971586822423</v>
      </c>
      <c r="H61" s="47">
        <v>0.40749444832931597</v>
      </c>
      <c r="I61" s="47">
        <v>97.084639218647396</v>
      </c>
      <c r="J61" s="47">
        <v>0.20395601616730299</v>
      </c>
      <c r="K61" s="47">
        <v>0.215115779855578</v>
      </c>
      <c r="L61" s="47" t="s">
        <v>30</v>
      </c>
      <c r="M61" s="47">
        <v>0.21511577991203301</v>
      </c>
      <c r="N61" s="47">
        <v>0.21511577985196301</v>
      </c>
      <c r="O61" s="47" t="s">
        <v>30</v>
      </c>
      <c r="P61" s="47" t="s">
        <v>30</v>
      </c>
      <c r="Q61" s="47">
        <v>0.951618826654268</v>
      </c>
      <c r="R61" s="47">
        <v>0.34954336713802803</v>
      </c>
      <c r="S61" s="47">
        <v>-1.7872247092892399</v>
      </c>
      <c r="T61" s="47">
        <v>3.6904623625977702</v>
      </c>
    </row>
    <row r="62" spans="1:20" x14ac:dyDescent="0.25">
      <c r="A62" s="46" t="s">
        <v>37</v>
      </c>
      <c r="B62" s="47">
        <v>0.18811930065914001</v>
      </c>
      <c r="C62" s="47">
        <v>7.0318994636228302E-2</v>
      </c>
      <c r="D62" s="47">
        <v>1.01033683611304E-2</v>
      </c>
      <c r="E62" s="48">
        <v>39</v>
      </c>
      <c r="F62" s="48">
        <v>21488</v>
      </c>
      <c r="G62" s="47">
        <v>4.8033392114951501E-2</v>
      </c>
      <c r="H62" s="47">
        <v>0.33274011682242699</v>
      </c>
      <c r="I62" s="47">
        <v>99.123431148373896</v>
      </c>
      <c r="J62" s="47">
        <v>2.8603328611593998E-2</v>
      </c>
      <c r="K62" s="47">
        <v>9.9857491957488895E-21</v>
      </c>
      <c r="L62" s="47">
        <v>1.5298403099878199E-6</v>
      </c>
      <c r="M62" s="47">
        <v>1.57024032349217E-23</v>
      </c>
      <c r="N62" s="47">
        <v>1.4833337910849901E-9</v>
      </c>
      <c r="O62" s="47">
        <v>0.97640000000000005</v>
      </c>
      <c r="P62" s="47">
        <v>0</v>
      </c>
      <c r="Q62" s="47">
        <v>8.6985717754635206E-2</v>
      </c>
      <c r="R62" s="47">
        <v>0.68172137574895197</v>
      </c>
      <c r="S62" s="47">
        <v>-0.339386897204215</v>
      </c>
      <c r="T62" s="47">
        <v>0.51335833271348597</v>
      </c>
    </row>
    <row r="63" spans="1:20" x14ac:dyDescent="0.25">
      <c r="A63" s="46" t="s">
        <v>36</v>
      </c>
      <c r="B63" s="47">
        <v>-0.14380146778508601</v>
      </c>
      <c r="C63" s="47">
        <v>0.11277433100296599</v>
      </c>
      <c r="D63" s="47">
        <v>0.24648397907177499</v>
      </c>
      <c r="E63" s="48">
        <v>7</v>
      </c>
      <c r="F63" s="48">
        <v>670</v>
      </c>
      <c r="G63" s="47">
        <v>-0.42075401469907597</v>
      </c>
      <c r="H63" s="47">
        <v>0.13114367937312801</v>
      </c>
      <c r="I63" s="47">
        <v>88.822993396512501</v>
      </c>
      <c r="J63" s="47">
        <v>0.23555998300660999</v>
      </c>
      <c r="K63" s="47">
        <v>6.5434944703118298E-3</v>
      </c>
      <c r="L63" s="47">
        <v>9.2569199161982099E-3</v>
      </c>
      <c r="M63" s="47">
        <v>0.115165262341502</v>
      </c>
      <c r="N63" s="47">
        <v>5.4745636758221196E-3</v>
      </c>
      <c r="O63" s="47">
        <v>1</v>
      </c>
      <c r="P63" s="47">
        <v>0.37330000000000002</v>
      </c>
      <c r="Q63" s="47">
        <v>1.4545672072482E-2</v>
      </c>
      <c r="R63" s="47">
        <v>0.91001978800497196</v>
      </c>
      <c r="S63" s="47">
        <v>-0.30005346764954099</v>
      </c>
      <c r="T63" s="47">
        <v>0.329144811794505</v>
      </c>
    </row>
    <row r="64" spans="1:20" x14ac:dyDescent="0.25">
      <c r="A64" s="46" t="s">
        <v>39</v>
      </c>
      <c r="B64" s="47">
        <v>-0.272772126537068</v>
      </c>
      <c r="C64" s="47">
        <v>-0.26620241430899</v>
      </c>
      <c r="D64" s="47">
        <v>1.45612651738102E-7</v>
      </c>
      <c r="E64" s="48">
        <v>58</v>
      </c>
      <c r="F64" s="48">
        <v>29552</v>
      </c>
      <c r="G64" s="47">
        <v>-0.36385760333153699</v>
      </c>
      <c r="H64" s="47">
        <v>-0.18168664974259899</v>
      </c>
      <c r="I64" s="47">
        <v>98.007293598370495</v>
      </c>
      <c r="J64" s="47">
        <v>1.33300744053841E-20</v>
      </c>
      <c r="K64" s="47">
        <v>5.1628281574522397E-6</v>
      </c>
      <c r="L64" s="47">
        <v>0.64041272460969401</v>
      </c>
      <c r="M64" s="47">
        <v>5.8622539569925404E-19</v>
      </c>
      <c r="N64" s="47">
        <v>1.80253367852154E-21</v>
      </c>
      <c r="O64" s="47">
        <v>0.18590000000000001</v>
      </c>
      <c r="P64" s="47">
        <v>0</v>
      </c>
      <c r="Q64" s="47">
        <v>-0.21692071398128501</v>
      </c>
      <c r="R64" s="47">
        <v>1.74936015155382E-3</v>
      </c>
      <c r="S64" s="47">
        <v>-0.34910167687890098</v>
      </c>
      <c r="T64" s="47">
        <v>-8.4739751083668394E-2</v>
      </c>
    </row>
    <row r="65" spans="1:20" x14ac:dyDescent="0.25">
      <c r="A65" s="46" t="s">
        <v>38</v>
      </c>
      <c r="B65" s="47">
        <v>0.33823997422403601</v>
      </c>
      <c r="C65" s="47">
        <v>0.325905212205232</v>
      </c>
      <c r="D65" s="47">
        <v>7.5414830793260999E-16</v>
      </c>
      <c r="E65" s="48">
        <v>99</v>
      </c>
      <c r="F65" s="48">
        <v>47005</v>
      </c>
      <c r="G65" s="47">
        <v>0.26856723010813099</v>
      </c>
      <c r="H65" s="47">
        <v>0.40791271833994103</v>
      </c>
      <c r="I65" s="47">
        <v>98.290780828378203</v>
      </c>
      <c r="J65" s="47">
        <v>3.5354130486439699E-2</v>
      </c>
      <c r="K65" s="47">
        <v>3.45223332124268E-4</v>
      </c>
      <c r="L65" s="47">
        <v>7.5844220174143804E-13</v>
      </c>
      <c r="M65" s="47">
        <v>3.7338554907488298E-31</v>
      </c>
      <c r="N65" s="47">
        <v>5.3342561288516803E-26</v>
      </c>
      <c r="O65" s="47">
        <v>0.60780000000000001</v>
      </c>
      <c r="P65" s="47">
        <v>0</v>
      </c>
      <c r="Q65" s="47">
        <v>0.404913960040651</v>
      </c>
      <c r="R65" s="47">
        <v>1.3851703621620601E-18</v>
      </c>
      <c r="S65" s="47">
        <v>0.33133635815588203</v>
      </c>
      <c r="T65" s="47">
        <v>0.47849156192541897</v>
      </c>
    </row>
    <row r="67" spans="1:20" x14ac:dyDescent="0.25">
      <c r="A67" t="s">
        <v>849</v>
      </c>
    </row>
  </sheetData>
  <mergeCells count="6">
    <mergeCell ref="A1:T1"/>
    <mergeCell ref="A58:T58"/>
    <mergeCell ref="A49:T49"/>
    <mergeCell ref="A40:T40"/>
    <mergeCell ref="A27:T27"/>
    <mergeCell ref="A14:T14"/>
  </mergeCells>
  <printOptions horizontalCentered="1" verticalCentered="1"/>
  <pageMargins left="0.19685039370078741" right="0.19685039370078741" top="0.19685039370078741" bottom="0.19685039370078741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335D-4AA2-40BC-93FD-1AE1B44C5AB8}">
  <sheetPr>
    <pageSetUpPr fitToPage="1"/>
  </sheetPr>
  <dimension ref="A2:H94"/>
  <sheetViews>
    <sheetView workbookViewId="0">
      <selection activeCell="A2" sqref="A2:H94"/>
    </sheetView>
  </sheetViews>
  <sheetFormatPr defaultRowHeight="15" x14ac:dyDescent="0.25"/>
  <cols>
    <col min="1" max="1" width="23.5703125" bestFit="1" customWidth="1"/>
    <col min="2" max="2" width="15.28515625" bestFit="1" customWidth="1"/>
    <col min="8" max="8" width="9.140625" style="30"/>
    <col min="10" max="10" width="21" customWidth="1"/>
  </cols>
  <sheetData>
    <row r="2" spans="1:8" x14ac:dyDescent="0.25">
      <c r="A2" s="2" t="s">
        <v>48</v>
      </c>
      <c r="B2" s="2"/>
      <c r="C2" s="2"/>
      <c r="D2" s="2"/>
      <c r="E2" s="2"/>
      <c r="F2" s="2"/>
      <c r="G2" s="2"/>
      <c r="H2" s="29"/>
    </row>
    <row r="3" spans="1:8" x14ac:dyDescent="0.25">
      <c r="A3" s="32" t="s">
        <v>49</v>
      </c>
      <c r="B3" s="32" t="s">
        <v>0</v>
      </c>
      <c r="C3" s="32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3" t="s">
        <v>29</v>
      </c>
    </row>
    <row r="4" spans="1:8" x14ac:dyDescent="0.25">
      <c r="A4" s="34" t="s">
        <v>42</v>
      </c>
      <c r="B4" s="34">
        <v>0.36302413849709603</v>
      </c>
      <c r="C4" s="34">
        <v>1.65571997230984E-3</v>
      </c>
      <c r="D4" s="34">
        <v>7</v>
      </c>
      <c r="E4" s="34">
        <v>3128</v>
      </c>
      <c r="F4" s="34">
        <v>0.208175526381945</v>
      </c>
      <c r="G4" s="34">
        <v>0.55255385416270597</v>
      </c>
      <c r="H4" s="35">
        <v>87.002849049619996</v>
      </c>
    </row>
    <row r="5" spans="1:8" x14ac:dyDescent="0.25">
      <c r="A5" s="34" t="s">
        <v>44</v>
      </c>
      <c r="B5" s="34">
        <v>0.420570235511465</v>
      </c>
      <c r="C5" s="34">
        <v>3.6066729564318403E-2</v>
      </c>
      <c r="D5" s="34">
        <v>3</v>
      </c>
      <c r="E5" s="34">
        <v>1342</v>
      </c>
      <c r="F5" s="34">
        <v>7.1731313119603499E-2</v>
      </c>
      <c r="G5" s="34">
        <v>0.825037875928047</v>
      </c>
      <c r="H5" s="35">
        <v>89.478455219698802</v>
      </c>
    </row>
    <row r="6" spans="1:8" x14ac:dyDescent="0.25">
      <c r="A6" s="34" t="s">
        <v>850</v>
      </c>
      <c r="B6" s="34">
        <v>0.45221501529678698</v>
      </c>
      <c r="C6" s="34">
        <v>3.8863091723943199E-2</v>
      </c>
      <c r="D6" s="34">
        <v>3</v>
      </c>
      <c r="E6" s="34">
        <v>837</v>
      </c>
      <c r="F6" s="34">
        <v>6.1474388402507699E-2</v>
      </c>
      <c r="G6" s="34">
        <v>0.91348803190649797</v>
      </c>
      <c r="H6" s="35">
        <v>86.839249374212002</v>
      </c>
    </row>
    <row r="7" spans="1:8" x14ac:dyDescent="0.25">
      <c r="A7" s="34" t="s">
        <v>851</v>
      </c>
      <c r="B7" s="34">
        <v>-0.65822563029977399</v>
      </c>
      <c r="C7" s="34">
        <v>4.2690515713311103E-2</v>
      </c>
      <c r="D7" s="34">
        <v>2</v>
      </c>
      <c r="E7" s="34">
        <v>597</v>
      </c>
      <c r="F7" s="34">
        <v>-1.4635335578345401</v>
      </c>
      <c r="G7" s="34">
        <v>-0.11581907280675099</v>
      </c>
      <c r="H7" s="35">
        <v>38.923941375820903</v>
      </c>
    </row>
    <row r="8" spans="1:8" x14ac:dyDescent="0.25">
      <c r="A8" s="34" t="s">
        <v>43</v>
      </c>
      <c r="B8" s="34">
        <v>-0.38887257887189802</v>
      </c>
      <c r="C8" s="34">
        <v>5.4939032167886703E-2</v>
      </c>
      <c r="D8" s="34">
        <v>2</v>
      </c>
      <c r="E8" s="34">
        <v>799</v>
      </c>
      <c r="F8" s="34">
        <v>-0.86168163013448495</v>
      </c>
      <c r="G8" s="34">
        <v>4.0739510108403897E-2</v>
      </c>
      <c r="H8" s="35">
        <v>4.3529475254982999E-6</v>
      </c>
    </row>
    <row r="9" spans="1:8" x14ac:dyDescent="0.25">
      <c r="A9" s="34" t="s">
        <v>45</v>
      </c>
      <c r="B9" s="34">
        <v>0.57464194511639299</v>
      </c>
      <c r="C9" s="34">
        <v>0.115087750648626</v>
      </c>
      <c r="D9" s="34">
        <v>2</v>
      </c>
      <c r="E9" s="34">
        <v>799</v>
      </c>
      <c r="F9" s="34">
        <v>-0.86539644215091005</v>
      </c>
      <c r="G9" s="34">
        <v>2.1742483348170998</v>
      </c>
      <c r="H9" s="35">
        <v>91.064070190632705</v>
      </c>
    </row>
    <row r="10" spans="1:8" x14ac:dyDescent="0.25">
      <c r="A10" s="34" t="s">
        <v>852</v>
      </c>
      <c r="B10" s="34">
        <v>0.27626317860735</v>
      </c>
      <c r="C10" s="34">
        <v>0.15501268954122399</v>
      </c>
      <c r="D10" s="34">
        <v>2</v>
      </c>
      <c r="E10" s="34">
        <v>233</v>
      </c>
      <c r="F10" s="34">
        <v>-0.61165413340866803</v>
      </c>
      <c r="G10" s="34">
        <v>1.17891800893577</v>
      </c>
      <c r="H10" s="35">
        <v>56.212493936703602</v>
      </c>
    </row>
    <row r="11" spans="1:8" x14ac:dyDescent="0.25">
      <c r="A11" s="34" t="s">
        <v>853</v>
      </c>
      <c r="B11" s="34">
        <v>0.19417923186442401</v>
      </c>
      <c r="C11" s="34">
        <v>0.21330911819314199</v>
      </c>
      <c r="D11" s="34">
        <v>3</v>
      </c>
      <c r="E11" s="34">
        <v>837</v>
      </c>
      <c r="F11" s="34">
        <v>-0.27289215966534103</v>
      </c>
      <c r="G11" s="34">
        <v>0.66624520705358803</v>
      </c>
      <c r="H11" s="35">
        <v>89.174112790013695</v>
      </c>
    </row>
    <row r="12" spans="1:8" x14ac:dyDescent="0.25">
      <c r="A12" s="34" t="s">
        <v>854</v>
      </c>
      <c r="B12" s="34">
        <v>0.29832620229241502</v>
      </c>
      <c r="C12" s="34">
        <v>0.23938178229221799</v>
      </c>
      <c r="D12" s="34">
        <v>2</v>
      </c>
      <c r="E12" s="34">
        <v>593</v>
      </c>
      <c r="F12" s="34">
        <v>-1.2357940593811401</v>
      </c>
      <c r="G12" s="34">
        <v>1.85115661614468</v>
      </c>
      <c r="H12" s="35">
        <v>86.502857023712295</v>
      </c>
    </row>
    <row r="13" spans="1:8" x14ac:dyDescent="0.25">
      <c r="A13" s="34" t="s">
        <v>46</v>
      </c>
      <c r="B13" s="34">
        <v>-4.8397051512651203E-2</v>
      </c>
      <c r="C13" s="34">
        <v>0.30918771479664298</v>
      </c>
      <c r="D13" s="34">
        <v>14</v>
      </c>
      <c r="E13" s="34">
        <v>2578</v>
      </c>
      <c r="F13" s="34">
        <v>-0.14730780463095899</v>
      </c>
      <c r="G13" s="34">
        <v>5.0438022430816E-2</v>
      </c>
      <c r="H13" s="35">
        <v>76.938049076943003</v>
      </c>
    </row>
    <row r="14" spans="1:8" x14ac:dyDescent="0.25">
      <c r="A14" s="34" t="s">
        <v>47</v>
      </c>
      <c r="B14" s="34">
        <v>2.0923944923721498E-2</v>
      </c>
      <c r="C14" s="34">
        <v>0.66098620748574699</v>
      </c>
      <c r="D14" s="34">
        <v>2</v>
      </c>
      <c r="E14" s="34">
        <v>799</v>
      </c>
      <c r="F14" s="34">
        <v>-0.430283813638557</v>
      </c>
      <c r="G14" s="34">
        <v>0.47213781225284601</v>
      </c>
      <c r="H14" s="35">
        <v>1.09064689609798E-4</v>
      </c>
    </row>
    <row r="15" spans="1:8" x14ac:dyDescent="0.25">
      <c r="A15" s="34" t="s">
        <v>855</v>
      </c>
      <c r="B15" s="34">
        <v>6.4380370664862796E-2</v>
      </c>
      <c r="C15" s="34">
        <v>0.72638905312039403</v>
      </c>
      <c r="D15" s="34">
        <v>2</v>
      </c>
      <c r="E15" s="34">
        <v>255</v>
      </c>
      <c r="F15" s="34">
        <v>-1.72267862353141</v>
      </c>
      <c r="G15" s="34">
        <v>1.85161770580676</v>
      </c>
      <c r="H15" s="35">
        <v>76.105284480420394</v>
      </c>
    </row>
    <row r="16" spans="1:8" x14ac:dyDescent="0.25">
      <c r="A16" s="34"/>
      <c r="B16" s="34"/>
      <c r="C16" s="34"/>
      <c r="D16" s="34"/>
      <c r="E16" s="34"/>
      <c r="F16" s="34"/>
      <c r="G16" s="34"/>
      <c r="H16" s="35"/>
    </row>
    <row r="17" spans="1:8" x14ac:dyDescent="0.25">
      <c r="A17" s="36" t="s">
        <v>856</v>
      </c>
      <c r="B17" s="36"/>
      <c r="C17" s="36"/>
      <c r="D17" s="36"/>
      <c r="E17" s="36"/>
      <c r="F17" s="36"/>
      <c r="G17" s="36"/>
      <c r="H17" s="37"/>
    </row>
    <row r="18" spans="1:8" x14ac:dyDescent="0.25">
      <c r="A18" s="32" t="s">
        <v>49</v>
      </c>
      <c r="B18" s="32" t="s">
        <v>0</v>
      </c>
      <c r="C18" s="32" t="s">
        <v>2</v>
      </c>
      <c r="D18" s="32" t="s">
        <v>3</v>
      </c>
      <c r="E18" s="32" t="s">
        <v>4</v>
      </c>
      <c r="F18" s="32" t="s">
        <v>5</v>
      </c>
      <c r="G18" s="32" t="s">
        <v>6</v>
      </c>
      <c r="H18" s="33" t="s">
        <v>29</v>
      </c>
    </row>
    <row r="19" spans="1:8" x14ac:dyDescent="0.25">
      <c r="A19" s="34" t="s">
        <v>857</v>
      </c>
      <c r="B19" s="34">
        <v>-0.22951854950690001</v>
      </c>
      <c r="C19" s="34">
        <v>3.7694189431531099E-2</v>
      </c>
      <c r="D19" s="34">
        <v>5</v>
      </c>
      <c r="E19" s="34">
        <v>1729</v>
      </c>
      <c r="F19" s="34">
        <v>-0.445775560444721</v>
      </c>
      <c r="G19" s="34">
        <v>-2.15868082960264E-2</v>
      </c>
      <c r="H19" s="35">
        <v>89.499685214368398</v>
      </c>
    </row>
    <row r="20" spans="1:8" x14ac:dyDescent="0.25">
      <c r="A20" s="34" t="s">
        <v>544</v>
      </c>
      <c r="B20" s="34">
        <v>-0.62926233045205004</v>
      </c>
      <c r="C20" s="34">
        <v>5.6971271161033801E-2</v>
      </c>
      <c r="D20" s="34">
        <v>2</v>
      </c>
      <c r="E20" s="34">
        <v>597</v>
      </c>
      <c r="F20" s="34">
        <v>-1.5841089266108801</v>
      </c>
      <c r="G20" s="34">
        <v>0.10372101558425401</v>
      </c>
      <c r="H20" s="35">
        <v>60.854062859091897</v>
      </c>
    </row>
    <row r="21" spans="1:8" x14ac:dyDescent="0.25">
      <c r="A21" s="34" t="s">
        <v>858</v>
      </c>
      <c r="B21" s="34">
        <v>-0.17039269312765501</v>
      </c>
      <c r="C21" s="34">
        <v>0.102608527964133</v>
      </c>
      <c r="D21" s="34">
        <v>5</v>
      </c>
      <c r="E21" s="34">
        <v>967</v>
      </c>
      <c r="F21" s="34">
        <v>-0.39860053860146899</v>
      </c>
      <c r="G21" s="34">
        <v>5.4458396552566103E-2</v>
      </c>
      <c r="H21" s="35">
        <v>78.935272591444203</v>
      </c>
    </row>
    <row r="22" spans="1:8" x14ac:dyDescent="0.25">
      <c r="A22" s="34" t="s">
        <v>53</v>
      </c>
      <c r="B22" s="34">
        <v>-9.3998091624858296E-2</v>
      </c>
      <c r="C22" s="34">
        <v>0.18001867552710099</v>
      </c>
      <c r="D22" s="34">
        <v>15</v>
      </c>
      <c r="E22" s="34">
        <v>2835</v>
      </c>
      <c r="F22" s="34">
        <v>-0.23755987005950999</v>
      </c>
      <c r="G22" s="34">
        <v>4.9007043895603702E-2</v>
      </c>
      <c r="H22" s="35">
        <v>90.783950559201401</v>
      </c>
    </row>
    <row r="23" spans="1:8" x14ac:dyDescent="0.25">
      <c r="A23" s="34" t="s">
        <v>859</v>
      </c>
      <c r="B23" s="34">
        <v>-0.31951374020401002</v>
      </c>
      <c r="C23" s="34">
        <v>0.2150228444466</v>
      </c>
      <c r="D23" s="34">
        <v>3</v>
      </c>
      <c r="E23" s="34">
        <v>1342</v>
      </c>
      <c r="F23" s="34">
        <v>-1.12614599470454</v>
      </c>
      <c r="G23" s="34">
        <v>0.463935056177399</v>
      </c>
      <c r="H23" s="35">
        <v>97.649051199569698</v>
      </c>
    </row>
    <row r="24" spans="1:8" x14ac:dyDescent="0.25">
      <c r="A24" s="34" t="s">
        <v>860</v>
      </c>
      <c r="B24" s="34">
        <v>-0.16296163109084499</v>
      </c>
      <c r="C24" s="34">
        <v>0.22823767499087799</v>
      </c>
      <c r="D24" s="34">
        <v>2</v>
      </c>
      <c r="E24" s="34">
        <v>799</v>
      </c>
      <c r="F24" s="34">
        <v>-0.94728732415266603</v>
      </c>
      <c r="G24" s="34">
        <v>0.618432073931099</v>
      </c>
      <c r="H24" s="35">
        <v>66.369821929603404</v>
      </c>
    </row>
    <row r="25" spans="1:8" x14ac:dyDescent="0.25">
      <c r="A25" s="34" t="s">
        <v>861</v>
      </c>
      <c r="B25" s="34">
        <v>0.138041026753112</v>
      </c>
      <c r="C25" s="34">
        <v>0.24400547415656201</v>
      </c>
      <c r="D25" s="34">
        <v>2</v>
      </c>
      <c r="E25" s="34">
        <v>799</v>
      </c>
      <c r="F25" s="34">
        <v>-0.57286281764116997</v>
      </c>
      <c r="G25" s="34">
        <v>0.850718808616169</v>
      </c>
      <c r="H25" s="35">
        <v>59.348166684639999</v>
      </c>
    </row>
    <row r="26" spans="1:8" x14ac:dyDescent="0.25">
      <c r="A26" s="34" t="s">
        <v>174</v>
      </c>
      <c r="B26" s="34">
        <v>0.116935859026896</v>
      </c>
      <c r="C26" s="34">
        <v>0.25096685297434201</v>
      </c>
      <c r="D26" s="34">
        <v>3</v>
      </c>
      <c r="E26" s="34">
        <v>2327</v>
      </c>
      <c r="F26" s="34">
        <v>-0.19865731685219501</v>
      </c>
      <c r="G26" s="34">
        <v>0.43360385393685302</v>
      </c>
      <c r="H26" s="35">
        <v>91.715703653960105</v>
      </c>
    </row>
    <row r="27" spans="1:8" x14ac:dyDescent="0.25">
      <c r="A27" s="34" t="s">
        <v>54</v>
      </c>
      <c r="B27" s="34">
        <v>5.9051894788005897E-2</v>
      </c>
      <c r="C27" s="34">
        <v>0.27138601024419701</v>
      </c>
      <c r="D27" s="34">
        <v>9</v>
      </c>
      <c r="E27" s="34">
        <v>1893</v>
      </c>
      <c r="F27" s="34">
        <v>-5.6282503203679501E-2</v>
      </c>
      <c r="G27" s="34">
        <v>0.174523861669382</v>
      </c>
      <c r="H27" s="35">
        <v>75.3112998516944</v>
      </c>
    </row>
    <row r="28" spans="1:8" x14ac:dyDescent="0.25">
      <c r="A28" s="34"/>
      <c r="B28" s="34"/>
      <c r="C28" s="34"/>
      <c r="D28" s="34"/>
      <c r="E28" s="34"/>
      <c r="F28" s="34"/>
      <c r="G28" s="34"/>
      <c r="H28" s="35"/>
    </row>
    <row r="29" spans="1:8" x14ac:dyDescent="0.25">
      <c r="A29" s="36" t="s">
        <v>862</v>
      </c>
      <c r="B29" s="36"/>
      <c r="C29" s="36"/>
      <c r="D29" s="36"/>
      <c r="E29" s="36"/>
      <c r="F29" s="36"/>
      <c r="G29" s="36"/>
      <c r="H29" s="37"/>
    </row>
    <row r="30" spans="1:8" x14ac:dyDescent="0.25">
      <c r="A30" s="32" t="s">
        <v>49</v>
      </c>
      <c r="B30" s="32" t="s">
        <v>0</v>
      </c>
      <c r="C30" s="32" t="s">
        <v>2</v>
      </c>
      <c r="D30" s="32" t="s">
        <v>3</v>
      </c>
      <c r="E30" s="32" t="s">
        <v>4</v>
      </c>
      <c r="F30" s="32" t="s">
        <v>5</v>
      </c>
      <c r="G30" s="32" t="s">
        <v>6</v>
      </c>
      <c r="H30" s="33" t="s">
        <v>29</v>
      </c>
    </row>
    <row r="31" spans="1:8" x14ac:dyDescent="0.25">
      <c r="A31" s="34" t="s">
        <v>55</v>
      </c>
      <c r="B31" s="34">
        <v>0.406988810846657</v>
      </c>
      <c r="C31" s="34">
        <v>1.0535679555033799E-2</v>
      </c>
      <c r="D31" s="34">
        <v>9</v>
      </c>
      <c r="E31" s="34">
        <v>1584</v>
      </c>
      <c r="F31" s="34">
        <v>0.131966014357008</v>
      </c>
      <c r="G31" s="34">
        <v>0.73202782269208899</v>
      </c>
      <c r="H31" s="35">
        <v>96.406593184331697</v>
      </c>
    </row>
    <row r="32" spans="1:8" x14ac:dyDescent="0.25">
      <c r="A32" s="34" t="s">
        <v>863</v>
      </c>
      <c r="B32" s="34">
        <v>0.35815782006411701</v>
      </c>
      <c r="C32" s="34">
        <v>4.47693343222118E-2</v>
      </c>
      <c r="D32" s="34">
        <v>4</v>
      </c>
      <c r="E32" s="34">
        <v>794</v>
      </c>
      <c r="F32" s="34">
        <v>1.6444534738727899E-2</v>
      </c>
      <c r="G32" s="34">
        <v>0.733097533871927</v>
      </c>
      <c r="H32" s="35">
        <v>89.611365718632499</v>
      </c>
    </row>
    <row r="33" spans="1:8" x14ac:dyDescent="0.25">
      <c r="A33" s="34"/>
      <c r="B33" s="34"/>
      <c r="C33" s="34"/>
      <c r="D33" s="34"/>
      <c r="E33" s="34"/>
      <c r="F33" s="34"/>
      <c r="G33" s="34"/>
      <c r="H33" s="35"/>
    </row>
    <row r="34" spans="1:8" x14ac:dyDescent="0.25">
      <c r="A34" s="36" t="s">
        <v>864</v>
      </c>
      <c r="B34" s="36"/>
      <c r="C34" s="36"/>
      <c r="D34" s="36"/>
      <c r="E34" s="36"/>
      <c r="F34" s="36"/>
      <c r="G34" s="36"/>
      <c r="H34" s="37"/>
    </row>
    <row r="35" spans="1:8" x14ac:dyDescent="0.25">
      <c r="A35" s="32" t="s">
        <v>49</v>
      </c>
      <c r="B35" s="32" t="s">
        <v>0</v>
      </c>
      <c r="C35" s="32" t="s">
        <v>2</v>
      </c>
      <c r="D35" s="32" t="s">
        <v>3</v>
      </c>
      <c r="E35" s="32" t="s">
        <v>4</v>
      </c>
      <c r="F35" s="32" t="s">
        <v>5</v>
      </c>
      <c r="G35" s="32" t="s">
        <v>6</v>
      </c>
      <c r="H35" s="33" t="s">
        <v>29</v>
      </c>
    </row>
    <row r="36" spans="1:8" x14ac:dyDescent="0.25">
      <c r="A36" s="34" t="s">
        <v>225</v>
      </c>
      <c r="B36" s="34">
        <v>0.22654983207209201</v>
      </c>
      <c r="C36" s="34">
        <v>5.6168549816187498E-2</v>
      </c>
      <c r="D36" s="34">
        <v>3</v>
      </c>
      <c r="E36" s="34">
        <v>316</v>
      </c>
      <c r="F36" s="34">
        <v>-1.5015778202759501E-2</v>
      </c>
      <c r="G36" s="34">
        <v>0.47611502677002099</v>
      </c>
      <c r="H36" s="38">
        <v>2.2626265897505999E-5</v>
      </c>
    </row>
    <row r="37" spans="1:8" x14ac:dyDescent="0.25">
      <c r="A37" s="34" t="s">
        <v>865</v>
      </c>
      <c r="B37" s="34">
        <v>0.25099036332596902</v>
      </c>
      <c r="C37" s="34">
        <v>0.12053438018403299</v>
      </c>
      <c r="D37" s="34">
        <v>2</v>
      </c>
      <c r="E37" s="34">
        <v>420</v>
      </c>
      <c r="F37" s="34">
        <v>-0.368006437690022</v>
      </c>
      <c r="G37" s="34">
        <v>0.88094539546268202</v>
      </c>
      <c r="H37" s="38">
        <v>3.9332203446784497E-6</v>
      </c>
    </row>
    <row r="38" spans="1:8" x14ac:dyDescent="0.25">
      <c r="A38" s="34" t="s">
        <v>866</v>
      </c>
      <c r="B38" s="34">
        <v>0.32346803580576</v>
      </c>
      <c r="C38" s="34">
        <v>0.134387587800402</v>
      </c>
      <c r="D38" s="34">
        <v>2</v>
      </c>
      <c r="E38" s="34">
        <v>381</v>
      </c>
      <c r="F38" s="34">
        <v>-0.57802200676734306</v>
      </c>
      <c r="G38" s="34">
        <v>1.24905318102374</v>
      </c>
      <c r="H38" s="34">
        <v>43.3697647779289</v>
      </c>
    </row>
    <row r="39" spans="1:8" x14ac:dyDescent="0.25">
      <c r="A39" s="34" t="s">
        <v>868</v>
      </c>
      <c r="B39" s="34">
        <v>0.27758941705652501</v>
      </c>
      <c r="C39" s="34">
        <v>0.25161637139009801</v>
      </c>
      <c r="D39" s="34">
        <v>6</v>
      </c>
      <c r="E39" s="34">
        <v>760</v>
      </c>
      <c r="F39" s="34">
        <v>-0.28041879511687501</v>
      </c>
      <c r="G39" s="34">
        <v>0.85055545683156097</v>
      </c>
      <c r="H39" s="34">
        <v>99.0798838925013</v>
      </c>
    </row>
    <row r="40" spans="1:8" x14ac:dyDescent="0.25">
      <c r="A40" s="34" t="s">
        <v>867</v>
      </c>
      <c r="B40" s="34">
        <v>0.35720157082446902</v>
      </c>
      <c r="C40" s="34">
        <v>0.30900348039122499</v>
      </c>
      <c r="D40" s="34">
        <v>2</v>
      </c>
      <c r="E40" s="34">
        <v>381</v>
      </c>
      <c r="F40" s="34">
        <v>-2.1307461651431501</v>
      </c>
      <c r="G40" s="34">
        <v>2.8780951653150102</v>
      </c>
      <c r="H40" s="34">
        <v>92.154277786424302</v>
      </c>
    </row>
    <row r="41" spans="1:8" x14ac:dyDescent="0.25">
      <c r="A41" s="34" t="s">
        <v>218</v>
      </c>
      <c r="B41" s="34">
        <v>-4.6741568951557101E-2</v>
      </c>
      <c r="C41" s="34">
        <v>0.82571787225131998</v>
      </c>
      <c r="D41" s="34">
        <v>3</v>
      </c>
      <c r="E41" s="34">
        <v>572</v>
      </c>
      <c r="F41" s="34">
        <v>-0.85083920591612205</v>
      </c>
      <c r="G41" s="34">
        <v>0.757287898778642</v>
      </c>
      <c r="H41" s="34">
        <v>94.541412504243894</v>
      </c>
    </row>
    <row r="42" spans="1:8" x14ac:dyDescent="0.25">
      <c r="A42" s="34"/>
      <c r="B42" s="34"/>
      <c r="C42" s="34"/>
      <c r="D42" s="34"/>
      <c r="E42" s="34"/>
      <c r="F42" s="34"/>
      <c r="G42" s="34"/>
      <c r="H42" s="34"/>
    </row>
    <row r="43" spans="1:8" x14ac:dyDescent="0.25">
      <c r="A43" s="36" t="s">
        <v>52</v>
      </c>
      <c r="B43" s="36"/>
      <c r="C43" s="36"/>
      <c r="D43" s="36"/>
      <c r="E43" s="36"/>
      <c r="F43" s="36"/>
      <c r="G43" s="36"/>
      <c r="H43" s="37"/>
    </row>
    <row r="44" spans="1:8" x14ac:dyDescent="0.25">
      <c r="A44" s="32" t="s">
        <v>49</v>
      </c>
      <c r="B44" s="32" t="s">
        <v>0</v>
      </c>
      <c r="C44" s="32" t="s">
        <v>2</v>
      </c>
      <c r="D44" s="32" t="s">
        <v>3</v>
      </c>
      <c r="E44" s="32" t="s">
        <v>4</v>
      </c>
      <c r="F44" s="32" t="s">
        <v>5</v>
      </c>
      <c r="G44" s="32" t="s">
        <v>6</v>
      </c>
      <c r="H44" s="33" t="s">
        <v>29</v>
      </c>
    </row>
    <row r="45" spans="1:8" x14ac:dyDescent="0.25">
      <c r="A45" s="34" t="s">
        <v>850</v>
      </c>
      <c r="B45" s="34">
        <v>0.31997356620797901</v>
      </c>
      <c r="C45" s="34">
        <v>0.116211544108136</v>
      </c>
      <c r="D45" s="34">
        <v>2</v>
      </c>
      <c r="E45" s="34">
        <v>653</v>
      </c>
      <c r="F45" s="34">
        <v>-0.44621190080114098</v>
      </c>
      <c r="G45" s="34">
        <v>1.10944721994286</v>
      </c>
      <c r="H45" s="35">
        <v>56.431841219096398</v>
      </c>
    </row>
    <row r="46" spans="1:8" x14ac:dyDescent="0.25">
      <c r="A46" s="34" t="s">
        <v>853</v>
      </c>
      <c r="B46" s="34">
        <v>0.16372883925067699</v>
      </c>
      <c r="C46" s="34">
        <v>0.14872146389103499</v>
      </c>
      <c r="D46" s="34">
        <v>2</v>
      </c>
      <c r="E46" s="34">
        <v>653</v>
      </c>
      <c r="F46" s="34">
        <v>-0.334316599781107</v>
      </c>
      <c r="G46" s="34">
        <v>0.66474832950751594</v>
      </c>
      <c r="H46" s="35">
        <v>3.9446592536715997E-6</v>
      </c>
    </row>
    <row r="47" spans="1:8" x14ac:dyDescent="0.25">
      <c r="A47" s="34" t="s">
        <v>42</v>
      </c>
      <c r="B47" s="34">
        <v>0.15709928094067399</v>
      </c>
      <c r="C47" s="34">
        <v>0.16511704570767999</v>
      </c>
      <c r="D47" s="34">
        <v>2</v>
      </c>
      <c r="E47" s="34">
        <v>286</v>
      </c>
      <c r="F47" s="34">
        <v>-0.37567045581105502</v>
      </c>
      <c r="G47" s="34">
        <v>0.69249280817991399</v>
      </c>
      <c r="H47" s="35">
        <v>4.0482468057929201E-6</v>
      </c>
    </row>
    <row r="48" spans="1:8" x14ac:dyDescent="0.25">
      <c r="A48" s="34" t="s">
        <v>46</v>
      </c>
      <c r="B48" s="34">
        <v>2.9091726500336101E-2</v>
      </c>
      <c r="C48" s="34">
        <v>0.25071420822275298</v>
      </c>
      <c r="D48" s="34">
        <v>13</v>
      </c>
      <c r="E48" s="34">
        <v>1988</v>
      </c>
      <c r="F48" s="34">
        <v>-2.3432967216723301E-2</v>
      </c>
      <c r="G48" s="34">
        <v>8.1632842663292293E-2</v>
      </c>
      <c r="H48" s="35">
        <v>6.29602358456063</v>
      </c>
    </row>
    <row r="49" spans="1:8" x14ac:dyDescent="0.25">
      <c r="A49" s="34" t="s">
        <v>855</v>
      </c>
      <c r="B49" s="34">
        <v>8.3545817945229098E-2</v>
      </c>
      <c r="C49" s="34">
        <v>0.56937637823089404</v>
      </c>
      <c r="D49" s="34">
        <v>2</v>
      </c>
      <c r="E49" s="34">
        <v>255</v>
      </c>
      <c r="F49" s="34">
        <v>-1.2417231741764001</v>
      </c>
      <c r="G49" s="34">
        <v>1.4092052075133401</v>
      </c>
      <c r="H49" s="35">
        <v>57.420929640573803</v>
      </c>
    </row>
    <row r="50" spans="1:8" x14ac:dyDescent="0.25">
      <c r="A50" s="34"/>
      <c r="B50" s="34"/>
      <c r="C50" s="34"/>
      <c r="D50" s="34"/>
      <c r="E50" s="34"/>
      <c r="F50" s="34"/>
      <c r="G50" s="34"/>
      <c r="H50" s="35"/>
    </row>
    <row r="51" spans="1:8" x14ac:dyDescent="0.25">
      <c r="A51" s="36" t="s">
        <v>51</v>
      </c>
      <c r="B51" s="36"/>
      <c r="C51" s="36"/>
      <c r="D51" s="36"/>
      <c r="E51" s="36"/>
      <c r="F51" s="36"/>
      <c r="G51" s="36"/>
      <c r="H51" s="37"/>
    </row>
    <row r="52" spans="1:8" x14ac:dyDescent="0.25">
      <c r="A52" s="32" t="s">
        <v>49</v>
      </c>
      <c r="B52" s="32" t="s">
        <v>0</v>
      </c>
      <c r="C52" s="32" t="s">
        <v>2</v>
      </c>
      <c r="D52" s="32" t="s">
        <v>3</v>
      </c>
      <c r="E52" s="32" t="s">
        <v>4</v>
      </c>
      <c r="F52" s="32" t="s">
        <v>5</v>
      </c>
      <c r="G52" s="32" t="s">
        <v>6</v>
      </c>
      <c r="H52" s="33" t="s">
        <v>29</v>
      </c>
    </row>
    <row r="53" spans="1:8" x14ac:dyDescent="0.25">
      <c r="A53" s="34" t="s">
        <v>880</v>
      </c>
      <c r="B53" s="34">
        <v>0.33677537627464499</v>
      </c>
      <c r="C53" s="34">
        <v>6.5531926033667406E-2</v>
      </c>
      <c r="D53" s="34">
        <v>2</v>
      </c>
      <c r="E53" s="34">
        <v>769</v>
      </c>
      <c r="F53" s="34">
        <v>-0.10954460372972299</v>
      </c>
      <c r="G53" s="34">
        <v>0.81044642915010501</v>
      </c>
      <c r="H53" s="38">
        <v>8.5678166302688507E-6</v>
      </c>
    </row>
    <row r="54" spans="1:8" x14ac:dyDescent="0.25">
      <c r="A54" s="34" t="s">
        <v>50</v>
      </c>
      <c r="B54" s="34">
        <v>6.6302531099733303E-2</v>
      </c>
      <c r="C54" s="34">
        <v>0.80438521376103</v>
      </c>
      <c r="D54" s="34">
        <v>2</v>
      </c>
      <c r="E54" s="34">
        <v>199</v>
      </c>
      <c r="F54" s="34">
        <v>-2.5923936543268602</v>
      </c>
      <c r="G54" s="34">
        <v>2.7251935424115401</v>
      </c>
      <c r="H54" s="34">
        <v>83.820689691688898</v>
      </c>
    </row>
    <row r="55" spans="1:8" x14ac:dyDescent="0.25">
      <c r="A55" s="34"/>
      <c r="B55" s="34"/>
      <c r="C55" s="34"/>
      <c r="D55" s="34"/>
      <c r="E55" s="34"/>
      <c r="F55" s="34"/>
      <c r="G55" s="34"/>
      <c r="H55" s="34"/>
    </row>
    <row r="56" spans="1:8" x14ac:dyDescent="0.25">
      <c r="A56" s="36" t="s">
        <v>52</v>
      </c>
      <c r="B56" s="36"/>
      <c r="C56" s="36"/>
      <c r="D56" s="36"/>
      <c r="E56" s="36"/>
      <c r="F56" s="36"/>
      <c r="G56" s="36"/>
      <c r="H56" s="37"/>
    </row>
    <row r="57" spans="1:8" x14ac:dyDescent="0.25">
      <c r="A57" s="32" t="s">
        <v>49</v>
      </c>
      <c r="B57" s="32" t="s">
        <v>0</v>
      </c>
      <c r="C57" s="32" t="s">
        <v>2</v>
      </c>
      <c r="D57" s="32" t="s">
        <v>3</v>
      </c>
      <c r="E57" s="32" t="s">
        <v>4</v>
      </c>
      <c r="F57" s="32" t="s">
        <v>5</v>
      </c>
      <c r="G57" s="32" t="s">
        <v>6</v>
      </c>
      <c r="H57" s="33" t="s">
        <v>29</v>
      </c>
    </row>
    <row r="58" spans="1:8" x14ac:dyDescent="0.25">
      <c r="A58" s="34" t="s">
        <v>850</v>
      </c>
      <c r="B58" s="34">
        <v>0.31997356620797901</v>
      </c>
      <c r="C58" s="34">
        <v>0.116211544108136</v>
      </c>
      <c r="D58" s="34">
        <v>2</v>
      </c>
      <c r="E58" s="34">
        <v>653</v>
      </c>
      <c r="F58" s="34">
        <v>-0.44621190080114098</v>
      </c>
      <c r="G58" s="34">
        <v>1.10944721994286</v>
      </c>
      <c r="H58" s="34">
        <v>56.431841219096398</v>
      </c>
    </row>
    <row r="59" spans="1:8" x14ac:dyDescent="0.25">
      <c r="A59" s="34" t="s">
        <v>853</v>
      </c>
      <c r="B59" s="34">
        <v>0.16372883925067699</v>
      </c>
      <c r="C59" s="34">
        <v>0.14872146389103499</v>
      </c>
      <c r="D59" s="34">
        <v>2</v>
      </c>
      <c r="E59" s="34">
        <v>653</v>
      </c>
      <c r="F59" s="34">
        <v>-0.334316599781107</v>
      </c>
      <c r="G59" s="34">
        <v>0.66474832950751594</v>
      </c>
      <c r="H59" s="38">
        <v>3.9446592536715997E-6</v>
      </c>
    </row>
    <row r="60" spans="1:8" x14ac:dyDescent="0.25">
      <c r="A60" s="34" t="s">
        <v>42</v>
      </c>
      <c r="B60" s="34">
        <v>0.15709928094067399</v>
      </c>
      <c r="C60" s="34">
        <v>0.16511704570767999</v>
      </c>
      <c r="D60" s="34">
        <v>2</v>
      </c>
      <c r="E60" s="34">
        <v>286</v>
      </c>
      <c r="F60" s="34">
        <v>-0.37567045581105502</v>
      </c>
      <c r="G60" s="34">
        <v>0.69249280817991399</v>
      </c>
      <c r="H60" s="38">
        <v>4.0482468057929201E-6</v>
      </c>
    </row>
    <row r="61" spans="1:8" x14ac:dyDescent="0.25">
      <c r="A61" s="34" t="s">
        <v>46</v>
      </c>
      <c r="B61" s="34">
        <v>2.9091726500336101E-2</v>
      </c>
      <c r="C61" s="34">
        <v>0.25071420822275298</v>
      </c>
      <c r="D61" s="34">
        <v>13</v>
      </c>
      <c r="E61" s="34">
        <v>1988</v>
      </c>
      <c r="F61" s="34">
        <v>-2.3432967216723301E-2</v>
      </c>
      <c r="G61" s="34">
        <v>8.1632842663292293E-2</v>
      </c>
      <c r="H61" s="34">
        <v>6.29602358456063</v>
      </c>
    </row>
    <row r="62" spans="1:8" x14ac:dyDescent="0.25">
      <c r="A62" s="34" t="s">
        <v>855</v>
      </c>
      <c r="B62" s="34">
        <v>8.3545817945229098E-2</v>
      </c>
      <c r="C62" s="34">
        <v>0.56937637823089404</v>
      </c>
      <c r="D62" s="34">
        <v>2</v>
      </c>
      <c r="E62" s="34">
        <v>255</v>
      </c>
      <c r="F62" s="34">
        <v>-1.2417231741764001</v>
      </c>
      <c r="G62" s="34">
        <v>1.4092052075133401</v>
      </c>
      <c r="H62" s="34">
        <v>57.420929640573803</v>
      </c>
    </row>
    <row r="63" spans="1:8" x14ac:dyDescent="0.25">
      <c r="A63" s="39"/>
      <c r="B63" s="39"/>
      <c r="C63" s="39"/>
      <c r="D63" s="39"/>
      <c r="E63" s="39"/>
      <c r="F63" s="39"/>
      <c r="G63" s="39"/>
      <c r="H63" s="40"/>
    </row>
    <row r="64" spans="1:8" x14ac:dyDescent="0.25">
      <c r="A64" s="36" t="s">
        <v>869</v>
      </c>
      <c r="B64" s="36"/>
      <c r="C64" s="36"/>
      <c r="D64" s="36"/>
      <c r="E64" s="36"/>
      <c r="F64" s="36"/>
      <c r="G64" s="36"/>
      <c r="H64" s="37"/>
    </row>
    <row r="65" spans="1:8" x14ac:dyDescent="0.25">
      <c r="A65" s="32" t="s">
        <v>49</v>
      </c>
      <c r="B65" s="32" t="s">
        <v>0</v>
      </c>
      <c r="C65" s="32" t="s">
        <v>2</v>
      </c>
      <c r="D65" s="32" t="s">
        <v>3</v>
      </c>
      <c r="E65" s="32" t="s">
        <v>4</v>
      </c>
      <c r="F65" s="32" t="s">
        <v>5</v>
      </c>
      <c r="G65" s="32" t="s">
        <v>6</v>
      </c>
      <c r="H65" s="33" t="s">
        <v>29</v>
      </c>
    </row>
    <row r="66" spans="1:8" x14ac:dyDescent="0.25">
      <c r="A66" s="34" t="s">
        <v>870</v>
      </c>
      <c r="B66" s="34">
        <v>0.25670908099018003</v>
      </c>
      <c r="C66" s="34">
        <v>2.03790860870641E-2</v>
      </c>
      <c r="D66" s="34">
        <v>3</v>
      </c>
      <c r="E66" s="34">
        <v>233</v>
      </c>
      <c r="F66" s="34">
        <v>9.8782920867798898E-2</v>
      </c>
      <c r="G66" s="34">
        <v>0.42638130725760598</v>
      </c>
      <c r="H66" s="38">
        <v>3.8577447587724003E-6</v>
      </c>
    </row>
    <row r="67" spans="1:8" x14ac:dyDescent="0.25">
      <c r="A67" s="34" t="s">
        <v>54</v>
      </c>
      <c r="B67" s="34">
        <v>0.29816611423462702</v>
      </c>
      <c r="C67" s="34">
        <v>3.3618956206520001E-2</v>
      </c>
      <c r="D67" s="34">
        <v>6</v>
      </c>
      <c r="E67" s="34">
        <v>1440</v>
      </c>
      <c r="F67" s="34">
        <v>3.53410592689151E-2</v>
      </c>
      <c r="G67" s="34">
        <v>0.57967006081436501</v>
      </c>
      <c r="H67" s="34">
        <v>93.026691192620106</v>
      </c>
    </row>
    <row r="68" spans="1:8" x14ac:dyDescent="0.25">
      <c r="A68" s="34" t="s">
        <v>871</v>
      </c>
      <c r="B68" s="34">
        <v>-8.6760561137693398E-2</v>
      </c>
      <c r="C68" s="34">
        <v>8.6038464559790404E-2</v>
      </c>
      <c r="D68" s="34">
        <v>3</v>
      </c>
      <c r="E68" s="34">
        <v>450</v>
      </c>
      <c r="F68" s="34">
        <v>-0.20447493237885001</v>
      </c>
      <c r="G68" s="34">
        <v>3.0516445727990799E-2</v>
      </c>
      <c r="H68" s="38">
        <v>1.2056241148625001E-5</v>
      </c>
    </row>
    <row r="69" spans="1:8" x14ac:dyDescent="0.25">
      <c r="A69" s="34" t="s">
        <v>872</v>
      </c>
      <c r="B69" s="34">
        <v>0.21331634663750801</v>
      </c>
      <c r="C69" s="34">
        <v>0.12823286601488901</v>
      </c>
      <c r="D69" s="34">
        <v>3</v>
      </c>
      <c r="E69" s="34">
        <v>450</v>
      </c>
      <c r="F69" s="34">
        <v>-0.153774285669427</v>
      </c>
      <c r="G69" s="34">
        <v>0.58706075513425005</v>
      </c>
      <c r="H69" s="34">
        <v>89.938545391337101</v>
      </c>
    </row>
    <row r="70" spans="1:8" x14ac:dyDescent="0.25">
      <c r="A70" s="34" t="s">
        <v>857</v>
      </c>
      <c r="B70" s="34">
        <v>0.127760146052253</v>
      </c>
      <c r="C70" s="34">
        <v>0.41409944458221898</v>
      </c>
      <c r="D70" s="34">
        <v>4</v>
      </c>
      <c r="E70" s="34">
        <v>541</v>
      </c>
      <c r="F70" s="34">
        <v>-0.30386642799897601</v>
      </c>
      <c r="G70" s="34">
        <v>0.56079075301505799</v>
      </c>
      <c r="H70" s="34">
        <v>95.259125746769897</v>
      </c>
    </row>
    <row r="71" spans="1:8" x14ac:dyDescent="0.25">
      <c r="A71" s="34" t="s">
        <v>53</v>
      </c>
      <c r="B71" s="34">
        <v>0.21182962751508599</v>
      </c>
      <c r="C71" s="38">
        <v>1.40163741530822E-6</v>
      </c>
      <c r="D71" s="34">
        <v>14</v>
      </c>
      <c r="E71" s="34">
        <v>2245</v>
      </c>
      <c r="F71" s="34">
        <v>0.15941370363929899</v>
      </c>
      <c r="G71" s="34">
        <v>0.27075860652635297</v>
      </c>
      <c r="H71" s="34">
        <v>21.432889317410201</v>
      </c>
    </row>
    <row r="72" spans="1:8" x14ac:dyDescent="0.25">
      <c r="A72" s="39"/>
      <c r="B72" s="39"/>
      <c r="C72" s="39"/>
      <c r="D72" s="39"/>
      <c r="E72" s="39"/>
      <c r="F72" s="39"/>
      <c r="G72" s="39"/>
      <c r="H72" s="40"/>
    </row>
    <row r="73" spans="1:8" x14ac:dyDescent="0.25">
      <c r="A73" s="36" t="s">
        <v>873</v>
      </c>
      <c r="B73" s="36"/>
      <c r="C73" s="36"/>
      <c r="D73" s="36"/>
      <c r="E73" s="36"/>
      <c r="F73" s="36"/>
      <c r="G73" s="36"/>
      <c r="H73" s="37"/>
    </row>
    <row r="74" spans="1:8" x14ac:dyDescent="0.25">
      <c r="A74" s="32" t="s">
        <v>49</v>
      </c>
      <c r="B74" s="32" t="s">
        <v>0</v>
      </c>
      <c r="C74" s="32" t="s">
        <v>2</v>
      </c>
      <c r="D74" s="32" t="s">
        <v>3</v>
      </c>
      <c r="E74" s="32" t="s">
        <v>4</v>
      </c>
      <c r="F74" s="32" t="s">
        <v>5</v>
      </c>
      <c r="G74" s="32" t="s">
        <v>6</v>
      </c>
      <c r="H74" s="33" t="s">
        <v>29</v>
      </c>
    </row>
    <row r="75" spans="1:8" x14ac:dyDescent="0.25">
      <c r="A75" s="34" t="s">
        <v>95</v>
      </c>
      <c r="B75" s="34">
        <v>0.27750750824065501</v>
      </c>
      <c r="C75" s="34">
        <v>0.112232429976364</v>
      </c>
      <c r="D75" s="34">
        <v>2</v>
      </c>
      <c r="E75" s="34">
        <v>394</v>
      </c>
      <c r="F75" s="34">
        <v>-0.36008025170618302</v>
      </c>
      <c r="G75" s="34">
        <v>0.93003942315486798</v>
      </c>
      <c r="H75" s="35">
        <v>4.6673354133665804E-6</v>
      </c>
    </row>
    <row r="76" spans="1:8" x14ac:dyDescent="0.25">
      <c r="A76" s="34" t="s">
        <v>874</v>
      </c>
      <c r="B76" s="34">
        <v>2.10095184211153E-2</v>
      </c>
      <c r="C76" s="34">
        <v>0.68548107101231703</v>
      </c>
      <c r="D76" s="34">
        <v>2</v>
      </c>
      <c r="E76" s="34">
        <v>663</v>
      </c>
      <c r="F76" s="34">
        <v>-0.474703661042778</v>
      </c>
      <c r="G76" s="34">
        <v>0.51672888192192401</v>
      </c>
      <c r="H76" s="35">
        <v>4.1552270503769001E-6</v>
      </c>
    </row>
    <row r="77" spans="1:8" x14ac:dyDescent="0.25">
      <c r="A77" s="39"/>
      <c r="B77" s="39"/>
      <c r="C77" s="39"/>
      <c r="D77" s="39"/>
      <c r="E77" s="39"/>
      <c r="F77" s="39"/>
      <c r="G77" s="39"/>
      <c r="H77" s="40"/>
    </row>
    <row r="78" spans="1:8" x14ac:dyDescent="0.25">
      <c r="A78" s="36" t="s">
        <v>56</v>
      </c>
      <c r="B78" s="36"/>
      <c r="C78" s="36"/>
      <c r="D78" s="36"/>
      <c r="E78" s="36"/>
      <c r="F78" s="36"/>
      <c r="G78" s="36"/>
      <c r="H78" s="37"/>
    </row>
    <row r="79" spans="1:8" x14ac:dyDescent="0.25">
      <c r="A79" s="32" t="s">
        <v>49</v>
      </c>
      <c r="B79" s="32" t="s">
        <v>0</v>
      </c>
      <c r="C79" s="32" t="s">
        <v>2</v>
      </c>
      <c r="D79" s="32" t="s">
        <v>3</v>
      </c>
      <c r="E79" s="32" t="s">
        <v>4</v>
      </c>
      <c r="F79" s="32" t="s">
        <v>5</v>
      </c>
      <c r="G79" s="32" t="s">
        <v>6</v>
      </c>
      <c r="H79" s="33" t="s">
        <v>29</v>
      </c>
    </row>
    <row r="80" spans="1:8" x14ac:dyDescent="0.25">
      <c r="A80" s="34" t="s">
        <v>55</v>
      </c>
      <c r="B80" s="34">
        <v>0.58348535734280804</v>
      </c>
      <c r="C80" s="34">
        <v>4.7845159063122401E-4</v>
      </c>
      <c r="D80" s="34">
        <v>5</v>
      </c>
      <c r="E80" s="34">
        <v>1547</v>
      </c>
      <c r="F80" s="34">
        <v>0.48987888498669202</v>
      </c>
      <c r="G80" s="34">
        <v>0.84558311649984297</v>
      </c>
      <c r="H80" s="35">
        <v>82.976891137015002</v>
      </c>
    </row>
    <row r="81" spans="1:8" x14ac:dyDescent="0.25">
      <c r="A81" s="39"/>
      <c r="B81" s="39"/>
      <c r="C81" s="39"/>
      <c r="D81" s="39"/>
      <c r="E81" s="39"/>
      <c r="F81" s="39"/>
      <c r="G81" s="39"/>
      <c r="H81" s="40"/>
    </row>
    <row r="82" spans="1:8" x14ac:dyDescent="0.25">
      <c r="A82" s="36" t="s">
        <v>875</v>
      </c>
      <c r="B82" s="36"/>
      <c r="C82" s="36"/>
      <c r="D82" s="36"/>
      <c r="E82" s="36"/>
      <c r="F82" s="36"/>
      <c r="G82" s="36"/>
      <c r="H82" s="37"/>
    </row>
    <row r="83" spans="1:8" x14ac:dyDescent="0.25">
      <c r="A83" s="32" t="s">
        <v>49</v>
      </c>
      <c r="B83" s="32" t="s">
        <v>0</v>
      </c>
      <c r="C83" s="32" t="s">
        <v>2</v>
      </c>
      <c r="D83" s="32" t="s">
        <v>3</v>
      </c>
      <c r="E83" s="32" t="s">
        <v>4</v>
      </c>
      <c r="F83" s="32" t="s">
        <v>5</v>
      </c>
      <c r="G83" s="32" t="s">
        <v>6</v>
      </c>
      <c r="H83" s="33" t="s">
        <v>29</v>
      </c>
    </row>
    <row r="84" spans="1:8" x14ac:dyDescent="0.25">
      <c r="A84" s="34" t="s">
        <v>130</v>
      </c>
      <c r="B84" s="34">
        <v>0.22941821196821499</v>
      </c>
      <c r="C84" s="34">
        <v>9.4556070820633206E-2</v>
      </c>
      <c r="D84" s="34">
        <v>3</v>
      </c>
      <c r="E84" s="34">
        <v>1313</v>
      </c>
      <c r="F84" s="34">
        <v>-9.9566731801421102E-2</v>
      </c>
      <c r="G84" s="34">
        <v>0.56671727144731399</v>
      </c>
      <c r="H84" s="35">
        <v>85.990188247503795</v>
      </c>
    </row>
    <row r="85" spans="1:8" x14ac:dyDescent="0.25">
      <c r="A85" s="34" t="s">
        <v>880</v>
      </c>
      <c r="B85" s="34">
        <v>6.0373479958369003E-2</v>
      </c>
      <c r="C85" s="34">
        <v>0.70584012230464799</v>
      </c>
      <c r="D85" s="34">
        <v>3</v>
      </c>
      <c r="E85" s="34">
        <v>1186</v>
      </c>
      <c r="F85" s="34">
        <v>-0.53708299165381901</v>
      </c>
      <c r="G85" s="34">
        <v>0.65797697907903197</v>
      </c>
      <c r="H85" s="35">
        <v>95.581938309956996</v>
      </c>
    </row>
    <row r="86" spans="1:8" x14ac:dyDescent="0.25">
      <c r="A86" s="34" t="s">
        <v>879</v>
      </c>
      <c r="B86" s="34">
        <v>2.5909031539892199E-2</v>
      </c>
      <c r="C86" s="34">
        <v>0.622320567753884</v>
      </c>
      <c r="D86" s="34">
        <v>2</v>
      </c>
      <c r="E86" s="34">
        <v>683</v>
      </c>
      <c r="F86" s="34">
        <v>-0.46242429709009403</v>
      </c>
      <c r="G86" s="34">
        <v>0.51425395961589504</v>
      </c>
      <c r="H86" s="35">
        <v>3.9429203559284703E-6</v>
      </c>
    </row>
    <row r="87" spans="1:8" x14ac:dyDescent="0.25">
      <c r="A87" s="34" t="s">
        <v>877</v>
      </c>
      <c r="B87" s="34">
        <v>0.24549899307790701</v>
      </c>
      <c r="C87" s="34">
        <v>0.13213612214172599</v>
      </c>
      <c r="D87" s="34">
        <v>2</v>
      </c>
      <c r="E87" s="34">
        <v>365</v>
      </c>
      <c r="F87" s="34">
        <v>-0.41999039502759999</v>
      </c>
      <c r="G87" s="34">
        <v>0.92122530851894902</v>
      </c>
      <c r="H87" s="35">
        <v>3.7570870549773098E-6</v>
      </c>
    </row>
    <row r="88" spans="1:8" x14ac:dyDescent="0.25">
      <c r="A88" s="34" t="s">
        <v>474</v>
      </c>
      <c r="B88" s="34">
        <v>0.1901671398775</v>
      </c>
      <c r="C88" s="34">
        <v>0.14148587714073199</v>
      </c>
      <c r="D88" s="34">
        <v>3</v>
      </c>
      <c r="E88" s="34">
        <v>4573</v>
      </c>
      <c r="F88" s="34">
        <v>-0.15732818332082199</v>
      </c>
      <c r="G88" s="34">
        <v>0.54234933239573502</v>
      </c>
      <c r="H88" s="35">
        <v>76.857349873226994</v>
      </c>
    </row>
    <row r="89" spans="1:8" x14ac:dyDescent="0.25">
      <c r="A89" s="34" t="s">
        <v>878</v>
      </c>
      <c r="B89" s="34">
        <v>0.145912007334632</v>
      </c>
      <c r="C89" s="34">
        <v>0.162841371581642</v>
      </c>
      <c r="D89" s="34">
        <v>2</v>
      </c>
      <c r="E89" s="34">
        <v>683</v>
      </c>
      <c r="F89" s="34">
        <v>-0.34137818460921499</v>
      </c>
      <c r="G89" s="34">
        <v>0.63530007211680595</v>
      </c>
      <c r="H89" s="35">
        <v>3.9467602709913404E-6</v>
      </c>
    </row>
    <row r="90" spans="1:8" x14ac:dyDescent="0.25">
      <c r="A90" s="34" t="s">
        <v>876</v>
      </c>
      <c r="B90" s="34">
        <v>0.21059336488591199</v>
      </c>
      <c r="C90" s="34">
        <v>0.113234803490446</v>
      </c>
      <c r="D90" s="34">
        <v>2</v>
      </c>
      <c r="E90" s="34">
        <v>683</v>
      </c>
      <c r="F90" s="34">
        <v>-0.27454696811912999</v>
      </c>
      <c r="G90" s="34">
        <v>0.70213130225835096</v>
      </c>
      <c r="H90" s="35">
        <v>6.5635922836623596E-6</v>
      </c>
    </row>
    <row r="91" spans="1:8" x14ac:dyDescent="0.25">
      <c r="A91" s="39"/>
      <c r="B91" s="39"/>
      <c r="C91" s="39"/>
      <c r="D91" s="39"/>
      <c r="E91" s="39"/>
      <c r="F91" s="39"/>
      <c r="G91" s="39"/>
      <c r="H91" s="40"/>
    </row>
    <row r="92" spans="1:8" x14ac:dyDescent="0.25">
      <c r="A92" s="36" t="s">
        <v>882</v>
      </c>
      <c r="B92" s="36"/>
      <c r="C92" s="36"/>
      <c r="D92" s="36"/>
      <c r="E92" s="36"/>
      <c r="F92" s="36"/>
      <c r="G92" s="36"/>
      <c r="H92" s="37"/>
    </row>
    <row r="93" spans="1:8" x14ac:dyDescent="0.25">
      <c r="A93" s="32" t="s">
        <v>49</v>
      </c>
      <c r="B93" s="32" t="s">
        <v>0</v>
      </c>
      <c r="C93" s="32" t="s">
        <v>2</v>
      </c>
      <c r="D93" s="32" t="s">
        <v>3</v>
      </c>
      <c r="E93" s="32" t="s">
        <v>4</v>
      </c>
      <c r="F93" s="32" t="s">
        <v>5</v>
      </c>
      <c r="G93" s="32" t="s">
        <v>6</v>
      </c>
      <c r="H93" s="33" t="s">
        <v>29</v>
      </c>
    </row>
    <row r="94" spans="1:8" x14ac:dyDescent="0.25">
      <c r="A94" s="34" t="s">
        <v>881</v>
      </c>
      <c r="B94" s="34">
        <v>-0.28237092997528901</v>
      </c>
      <c r="C94" s="34">
        <v>0.19678602636748299</v>
      </c>
      <c r="D94" s="34">
        <v>2</v>
      </c>
      <c r="E94" s="34">
        <v>511</v>
      </c>
      <c r="F94" s="34">
        <v>-1.46802834142105</v>
      </c>
      <c r="G94" s="34">
        <v>0.88751522882805001</v>
      </c>
      <c r="H94" s="35">
        <v>75.677961949303494</v>
      </c>
    </row>
  </sheetData>
  <printOptions horizontalCentered="1" verticalCentered="1"/>
  <pageMargins left="0.19685039370078741" right="0.19685039370078741" top="0.19685039370078741" bottom="0.19685039370078741" header="0" footer="0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C8FB2-547B-41C3-A133-FF7B7DFC1A1A}">
  <sheetPr>
    <pageSetUpPr fitToPage="1"/>
  </sheetPr>
  <dimension ref="A2:I158"/>
  <sheetViews>
    <sheetView workbookViewId="0">
      <selection activeCell="I158" sqref="A2:I158"/>
    </sheetView>
  </sheetViews>
  <sheetFormatPr defaultRowHeight="15" x14ac:dyDescent="0.25"/>
  <cols>
    <col min="12" max="12" width="9.140625" customWidth="1"/>
  </cols>
  <sheetData>
    <row r="2" spans="1:9" x14ac:dyDescent="0.25">
      <c r="A2" s="36" t="s">
        <v>890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32" t="s">
        <v>49</v>
      </c>
      <c r="B3" s="32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2" t="s">
        <v>5</v>
      </c>
      <c r="H3" s="32" t="s">
        <v>6</v>
      </c>
      <c r="I3" s="32" t="s">
        <v>29</v>
      </c>
    </row>
    <row r="4" spans="1:9" x14ac:dyDescent="0.25">
      <c r="A4" s="34" t="s">
        <v>444</v>
      </c>
      <c r="B4" s="34">
        <v>-0.26710865576982701</v>
      </c>
      <c r="C4" s="34">
        <v>0.102608257559286</v>
      </c>
      <c r="D4" s="34">
        <v>0.22830437583805699</v>
      </c>
      <c r="E4" s="34">
        <v>2</v>
      </c>
      <c r="F4" s="34">
        <v>948</v>
      </c>
      <c r="G4" s="34">
        <v>-1.57750926736358</v>
      </c>
      <c r="H4" s="34">
        <v>1.03001378897729</v>
      </c>
      <c r="I4" s="34">
        <v>89.891143286612504</v>
      </c>
    </row>
    <row r="5" spans="1:9" x14ac:dyDescent="0.25">
      <c r="A5" s="34" t="s">
        <v>883</v>
      </c>
      <c r="B5" s="34">
        <v>1.44216042386076E-4</v>
      </c>
      <c r="C5" s="34">
        <v>2.6271865222390198E-2</v>
      </c>
      <c r="D5" s="34">
        <v>0.99568799794559903</v>
      </c>
      <c r="E5" s="34">
        <v>17</v>
      </c>
      <c r="F5" s="34">
        <v>6279</v>
      </c>
      <c r="G5" s="34">
        <v>-5.5549650261985599E-2</v>
      </c>
      <c r="H5" s="34">
        <v>5.5838082348757298E-2</v>
      </c>
      <c r="I5" s="34">
        <v>74.089416764088696</v>
      </c>
    </row>
    <row r="6" spans="1:9" x14ac:dyDescent="0.25">
      <c r="A6" s="34" t="s">
        <v>884</v>
      </c>
      <c r="B6" s="34">
        <v>0.16026582955219901</v>
      </c>
      <c r="C6" s="34">
        <v>0.17214145783694701</v>
      </c>
      <c r="D6" s="34">
        <v>0.44680979739883703</v>
      </c>
      <c r="E6" s="34">
        <v>3</v>
      </c>
      <c r="F6" s="34">
        <v>775</v>
      </c>
      <c r="G6" s="34">
        <v>-0.57900539183817501</v>
      </c>
      <c r="H6" s="34">
        <v>0.90232443509220805</v>
      </c>
      <c r="I6" s="34">
        <v>94.717458361675696</v>
      </c>
    </row>
    <row r="7" spans="1:9" x14ac:dyDescent="0.25">
      <c r="A7" s="34" t="s">
        <v>863</v>
      </c>
      <c r="B7" s="34">
        <v>1.63041666306619E-2</v>
      </c>
      <c r="C7" s="34">
        <v>7.6720448808465E-2</v>
      </c>
      <c r="D7" s="34">
        <v>0.83596112847793602</v>
      </c>
      <c r="E7" s="34">
        <v>11</v>
      </c>
      <c r="F7" s="34">
        <v>2508</v>
      </c>
      <c r="G7" s="34">
        <v>-0.15463820118118901</v>
      </c>
      <c r="H7" s="34">
        <v>0.18724942428274</v>
      </c>
      <c r="I7" s="34">
        <v>92.583164155141901</v>
      </c>
    </row>
    <row r="8" spans="1:9" x14ac:dyDescent="0.25">
      <c r="A8" s="34" t="s">
        <v>885</v>
      </c>
      <c r="B8" s="34">
        <v>-0.13284865831880299</v>
      </c>
      <c r="C8" s="34">
        <v>8.8759821172740297E-2</v>
      </c>
      <c r="D8" s="34">
        <v>0.192508932789098</v>
      </c>
      <c r="E8" s="34">
        <v>6</v>
      </c>
      <c r="F8" s="34">
        <v>1509</v>
      </c>
      <c r="G8" s="34">
        <v>-0.36180296234853299</v>
      </c>
      <c r="H8" s="34">
        <v>9.4525805733414903E-2</v>
      </c>
      <c r="I8" s="34">
        <v>91.161974304010101</v>
      </c>
    </row>
    <row r="9" spans="1:9" x14ac:dyDescent="0.25">
      <c r="A9" s="34" t="s">
        <v>886</v>
      </c>
      <c r="B9" s="34">
        <v>-0.20675312701484699</v>
      </c>
      <c r="C9" s="34">
        <v>9.6499785999089496E-2</v>
      </c>
      <c r="D9" s="34">
        <v>0.27447727097790903</v>
      </c>
      <c r="E9" s="34">
        <v>2</v>
      </c>
      <c r="F9" s="34">
        <v>364</v>
      </c>
      <c r="G9" s="34">
        <v>-1.4359231265919501</v>
      </c>
      <c r="H9" s="34">
        <v>1.016368949211</v>
      </c>
      <c r="I9" s="34">
        <v>64.703725998489901</v>
      </c>
    </row>
    <row r="10" spans="1:9" x14ac:dyDescent="0.25">
      <c r="A10" s="34" t="s">
        <v>887</v>
      </c>
      <c r="B10" s="34">
        <v>-0.13138131500049099</v>
      </c>
      <c r="C10" s="34">
        <v>0.10208322214274</v>
      </c>
      <c r="D10" s="34">
        <v>0.23656172994782301</v>
      </c>
      <c r="E10" s="34">
        <v>8</v>
      </c>
      <c r="F10" s="34">
        <v>2105</v>
      </c>
      <c r="G10" s="34">
        <v>-0.37353363092904701</v>
      </c>
      <c r="H10" s="34">
        <v>0.10924329458986699</v>
      </c>
      <c r="I10" s="34">
        <v>95.079138693492197</v>
      </c>
    </row>
    <row r="11" spans="1:9" x14ac:dyDescent="0.25">
      <c r="A11" s="34" t="s">
        <v>888</v>
      </c>
      <c r="B11" s="34">
        <v>-0.18373752079380301</v>
      </c>
      <c r="C11" s="34">
        <v>0.12584367239397801</v>
      </c>
      <c r="D11" s="34">
        <v>0.27775059951297498</v>
      </c>
      <c r="E11" s="34">
        <v>3</v>
      </c>
      <c r="F11" s="34">
        <v>524</v>
      </c>
      <c r="G11" s="34">
        <v>-0.72730968725465495</v>
      </c>
      <c r="H11" s="34">
        <v>0.35561355384064097</v>
      </c>
      <c r="I11" s="34">
        <v>83.507169370287301</v>
      </c>
    </row>
    <row r="12" spans="1:9" x14ac:dyDescent="0.25">
      <c r="A12" s="34" t="s">
        <v>889</v>
      </c>
      <c r="B12" s="34">
        <v>0.181519974839221</v>
      </c>
      <c r="C12" s="34">
        <v>9.3309841483127598E-2</v>
      </c>
      <c r="D12" s="34">
        <v>0.29940608528470603</v>
      </c>
      <c r="E12" s="34">
        <v>2</v>
      </c>
      <c r="F12" s="34">
        <v>357</v>
      </c>
      <c r="G12" s="34">
        <v>-1.0020599445289999</v>
      </c>
      <c r="H12" s="34">
        <v>1.36916795504025</v>
      </c>
      <c r="I12" s="34">
        <v>83.777722021302594</v>
      </c>
    </row>
    <row r="13" spans="1:9" x14ac:dyDescent="0.25">
      <c r="A13" s="39"/>
      <c r="B13" s="39"/>
      <c r="C13" s="39"/>
      <c r="D13" s="39"/>
      <c r="E13" s="39"/>
      <c r="F13" s="39"/>
      <c r="G13" s="39"/>
      <c r="H13" s="39"/>
      <c r="I13" s="39"/>
    </row>
    <row r="14" spans="1:9" x14ac:dyDescent="0.25">
      <c r="A14" s="36" t="s">
        <v>898</v>
      </c>
      <c r="B14" s="36"/>
      <c r="C14" s="36"/>
      <c r="D14" s="36"/>
      <c r="E14" s="36"/>
      <c r="F14" s="36"/>
      <c r="G14" s="36"/>
      <c r="H14" s="36"/>
      <c r="I14" s="36"/>
    </row>
    <row r="15" spans="1:9" x14ac:dyDescent="0.25">
      <c r="A15" s="32" t="s">
        <v>49</v>
      </c>
      <c r="B15" s="32" t="s">
        <v>0</v>
      </c>
      <c r="C15" s="32" t="s">
        <v>1</v>
      </c>
      <c r="D15" s="32" t="s">
        <v>2</v>
      </c>
      <c r="E15" s="32" t="s">
        <v>3</v>
      </c>
      <c r="F15" s="32" t="s">
        <v>4</v>
      </c>
      <c r="G15" s="32" t="s">
        <v>5</v>
      </c>
      <c r="H15" s="32" t="s">
        <v>6</v>
      </c>
      <c r="I15" s="32" t="s">
        <v>29</v>
      </c>
    </row>
    <row r="16" spans="1:9" x14ac:dyDescent="0.25">
      <c r="A16" s="34" t="s">
        <v>299</v>
      </c>
      <c r="B16" s="34">
        <v>-0.25260314392467198</v>
      </c>
      <c r="C16" s="34">
        <v>7.14808638235222E-2</v>
      </c>
      <c r="D16" s="34">
        <v>1.1203568380013299E-2</v>
      </c>
      <c r="E16" s="34">
        <v>7</v>
      </c>
      <c r="F16" s="34">
        <v>1016</v>
      </c>
      <c r="G16" s="34">
        <v>-0.43309880754323898</v>
      </c>
      <c r="H16" s="34">
        <v>-8.3284061903526593E-2</v>
      </c>
      <c r="I16" s="34">
        <v>79.319071216433201</v>
      </c>
    </row>
    <row r="17" spans="1:9" x14ac:dyDescent="0.25">
      <c r="A17" s="34" t="s">
        <v>891</v>
      </c>
      <c r="B17" s="34">
        <v>-0.18032461624325899</v>
      </c>
      <c r="C17" s="34">
        <v>8.3339977333221599E-2</v>
      </c>
      <c r="D17" s="34">
        <v>7.1305973612758894E-2</v>
      </c>
      <c r="E17" s="34">
        <v>7</v>
      </c>
      <c r="F17" s="34">
        <v>748</v>
      </c>
      <c r="G17" s="34">
        <v>-0.38624377307379698</v>
      </c>
      <c r="H17" s="34">
        <v>2.1607383347828801E-2</v>
      </c>
      <c r="I17" s="34">
        <v>84.626573316219293</v>
      </c>
    </row>
    <row r="18" spans="1:9" x14ac:dyDescent="0.25">
      <c r="A18" s="34" t="s">
        <v>892</v>
      </c>
      <c r="B18" s="34">
        <v>-0.22654907045564401</v>
      </c>
      <c r="C18" s="34">
        <v>8.3428001009694802E-2</v>
      </c>
      <c r="D18" s="34">
        <v>0.109798498091473</v>
      </c>
      <c r="E18" s="34">
        <v>3</v>
      </c>
      <c r="F18" s="34">
        <v>288</v>
      </c>
      <c r="G18" s="34">
        <v>-0.58951053774457896</v>
      </c>
      <c r="H18" s="34">
        <v>0.12841289481922899</v>
      </c>
      <c r="I18" s="34">
        <v>43.860051076963202</v>
      </c>
    </row>
    <row r="19" spans="1:9" x14ac:dyDescent="0.25">
      <c r="A19" s="34" t="s">
        <v>893</v>
      </c>
      <c r="B19" s="34">
        <v>0.25070057019542102</v>
      </c>
      <c r="C19" s="34">
        <v>0.104259014548436</v>
      </c>
      <c r="D19" s="34">
        <v>0.24607409998016699</v>
      </c>
      <c r="E19" s="34">
        <v>2</v>
      </c>
      <c r="F19" s="34">
        <v>364</v>
      </c>
      <c r="G19" s="34">
        <v>-1.0685761579159301</v>
      </c>
      <c r="H19" s="34">
        <v>1.58089661097255</v>
      </c>
      <c r="I19" s="34">
        <v>69.411669483271893</v>
      </c>
    </row>
    <row r="20" spans="1:9" x14ac:dyDescent="0.25">
      <c r="A20" s="34" t="s">
        <v>894</v>
      </c>
      <c r="B20" s="34">
        <v>-0.118558578788208</v>
      </c>
      <c r="C20" s="34">
        <v>6.6519013673618593E-2</v>
      </c>
      <c r="D20" s="34">
        <v>0.32422353424004002</v>
      </c>
      <c r="E20" s="34">
        <v>2</v>
      </c>
      <c r="F20" s="34">
        <v>232</v>
      </c>
      <c r="G20" s="34">
        <v>-0.96432300963145101</v>
      </c>
      <c r="H20" s="34">
        <v>0.72608540353935203</v>
      </c>
      <c r="I20" s="38">
        <v>9.1841658602324008E-6</v>
      </c>
    </row>
    <row r="21" spans="1:9" x14ac:dyDescent="0.25">
      <c r="A21" s="34" t="s">
        <v>895</v>
      </c>
      <c r="B21" s="34">
        <v>-9.9310370744345497E-2</v>
      </c>
      <c r="C21" s="34">
        <v>9.6729837286794407E-2</v>
      </c>
      <c r="D21" s="34">
        <v>0.333109145771048</v>
      </c>
      <c r="E21" s="34">
        <v>9</v>
      </c>
      <c r="F21" s="34">
        <v>1730</v>
      </c>
      <c r="G21" s="34">
        <v>-0.32269820571277702</v>
      </c>
      <c r="H21" s="34">
        <v>0.123420603849171</v>
      </c>
      <c r="I21" s="34">
        <v>93.133698648259397</v>
      </c>
    </row>
    <row r="22" spans="1:9" x14ac:dyDescent="0.25">
      <c r="A22" s="34" t="s">
        <v>896</v>
      </c>
      <c r="B22" s="34">
        <v>3.6672840647238102E-2</v>
      </c>
      <c r="C22" s="34">
        <v>4.0822278516339301E-2</v>
      </c>
      <c r="D22" s="34">
        <v>0.46363324221535201</v>
      </c>
      <c r="E22" s="34">
        <v>3</v>
      </c>
      <c r="F22" s="34">
        <v>2264</v>
      </c>
      <c r="G22" s="34">
        <v>-0.138954793765798</v>
      </c>
      <c r="H22" s="34">
        <v>0.21233338242004299</v>
      </c>
      <c r="I22" s="34">
        <v>49.772201990241498</v>
      </c>
    </row>
    <row r="23" spans="1:9" x14ac:dyDescent="0.25">
      <c r="A23" s="34" t="s">
        <v>897</v>
      </c>
      <c r="B23" s="34">
        <v>1.8057669192875402E-2</v>
      </c>
      <c r="C23" s="34">
        <v>2.2156672458755401E-2</v>
      </c>
      <c r="D23" s="34">
        <v>0.50064746523833803</v>
      </c>
      <c r="E23" s="34">
        <v>3</v>
      </c>
      <c r="F23" s="34">
        <v>2046</v>
      </c>
      <c r="G23" s="34">
        <v>-7.7272834915111693E-2</v>
      </c>
      <c r="H23" s="34">
        <v>0.113392099558546</v>
      </c>
      <c r="I23" s="38">
        <v>5.4498197885747501E-6</v>
      </c>
    </row>
    <row r="24" spans="1:9" x14ac:dyDescent="0.25">
      <c r="A24" s="34" t="s">
        <v>68</v>
      </c>
      <c r="B24" s="34">
        <v>3.8291986202553599E-2</v>
      </c>
      <c r="C24" s="34">
        <v>0.18763870109005701</v>
      </c>
      <c r="D24" s="34">
        <v>0.84818589488458795</v>
      </c>
      <c r="E24" s="34">
        <v>5</v>
      </c>
      <c r="F24" s="34">
        <v>1029</v>
      </c>
      <c r="G24" s="34">
        <v>-0.482657834959281</v>
      </c>
      <c r="H24" s="34">
        <v>0.55927927141503697</v>
      </c>
      <c r="I24" s="34">
        <v>96.980249725155204</v>
      </c>
    </row>
    <row r="25" spans="1:9" x14ac:dyDescent="0.25">
      <c r="A25" s="34" t="s">
        <v>277</v>
      </c>
      <c r="B25" s="34">
        <v>-0.20846371240292899</v>
      </c>
      <c r="C25" s="34">
        <v>3.6016014494667202E-2</v>
      </c>
      <c r="D25" s="38">
        <v>3.05668605224343E-5</v>
      </c>
      <c r="E25" s="34">
        <v>16</v>
      </c>
      <c r="F25" s="34">
        <v>2446</v>
      </c>
      <c r="G25" s="34">
        <v>-0.28833104164391699</v>
      </c>
      <c r="H25" s="34">
        <v>-0.134798406188852</v>
      </c>
      <c r="I25" s="34">
        <v>65.1448747658023</v>
      </c>
    </row>
    <row r="26" spans="1:9" x14ac:dyDescent="0.25">
      <c r="A26" s="34" t="s">
        <v>73</v>
      </c>
      <c r="B26" s="34">
        <v>-0.14488579822476</v>
      </c>
      <c r="C26" s="34">
        <v>3.1758580854014201E-2</v>
      </c>
      <c r="D26" s="38">
        <v>4.0909365830714698E-5</v>
      </c>
      <c r="E26" s="34">
        <v>42</v>
      </c>
      <c r="F26" s="34">
        <v>9027</v>
      </c>
      <c r="G26" s="34">
        <v>-0.21005032626145101</v>
      </c>
      <c r="H26" s="34">
        <v>-8.1774815865937503E-2</v>
      </c>
      <c r="I26" s="34">
        <v>89.429663007729502</v>
      </c>
    </row>
    <row r="27" spans="1:9" x14ac:dyDescent="0.25">
      <c r="A27" s="39"/>
      <c r="B27" s="39"/>
      <c r="C27" s="39"/>
      <c r="D27" s="39"/>
      <c r="E27" s="39"/>
      <c r="F27" s="39"/>
      <c r="G27" s="39"/>
      <c r="H27" s="39"/>
      <c r="I27" s="39"/>
    </row>
    <row r="28" spans="1:9" x14ac:dyDescent="0.25">
      <c r="A28" s="36" t="s">
        <v>900</v>
      </c>
      <c r="B28" s="36"/>
      <c r="C28" s="36"/>
      <c r="D28" s="36"/>
      <c r="E28" s="36"/>
      <c r="F28" s="36"/>
      <c r="G28" s="36"/>
      <c r="H28" s="36"/>
      <c r="I28" s="36"/>
    </row>
    <row r="29" spans="1:9" x14ac:dyDescent="0.25">
      <c r="A29" s="32" t="s">
        <v>49</v>
      </c>
      <c r="B29" s="32" t="s">
        <v>0</v>
      </c>
      <c r="C29" s="32" t="s">
        <v>1</v>
      </c>
      <c r="D29" s="32" t="s">
        <v>2</v>
      </c>
      <c r="E29" s="32" t="s">
        <v>3</v>
      </c>
      <c r="F29" s="32" t="s">
        <v>4</v>
      </c>
      <c r="G29" s="32" t="s">
        <v>5</v>
      </c>
      <c r="H29" s="32" t="s">
        <v>6</v>
      </c>
      <c r="I29" s="32" t="s">
        <v>29</v>
      </c>
    </row>
    <row r="30" spans="1:9" x14ac:dyDescent="0.25">
      <c r="A30" s="34" t="s">
        <v>899</v>
      </c>
      <c r="B30" s="34">
        <v>0.43797944091317798</v>
      </c>
      <c r="C30" s="34">
        <v>4.3271705943786903E-2</v>
      </c>
      <c r="D30" s="34">
        <v>8.3797211634342502E-3</v>
      </c>
      <c r="E30" s="34">
        <v>3</v>
      </c>
      <c r="F30" s="34">
        <v>450</v>
      </c>
      <c r="G30" s="34">
        <v>0.28354478127435401</v>
      </c>
      <c r="H30" s="34">
        <v>0.65591102867425499</v>
      </c>
      <c r="I30" s="34">
        <v>60.174321103639102</v>
      </c>
    </row>
    <row r="31" spans="1:9" x14ac:dyDescent="0.25">
      <c r="A31" s="34" t="s">
        <v>863</v>
      </c>
      <c r="B31" s="34">
        <v>0.30285593856295101</v>
      </c>
      <c r="C31" s="34">
        <v>9.0140653851018104E-2</v>
      </c>
      <c r="D31" s="34">
        <v>8.4602566457896503E-3</v>
      </c>
      <c r="E31" s="34">
        <v>9</v>
      </c>
      <c r="F31" s="34">
        <v>1791</v>
      </c>
      <c r="G31" s="34">
        <v>0.104796245670775</v>
      </c>
      <c r="H31" s="34">
        <v>0.52052568673168498</v>
      </c>
      <c r="I31" s="34">
        <v>92.633186655391697</v>
      </c>
    </row>
    <row r="32" spans="1:9" x14ac:dyDescent="0.25">
      <c r="A32" s="34" t="s">
        <v>447</v>
      </c>
      <c r="B32" s="34">
        <v>0.28366425419775898</v>
      </c>
      <c r="C32" s="34">
        <v>2.7307733833427401E-2</v>
      </c>
      <c r="D32" s="34">
        <v>8.6525651913898598E-3</v>
      </c>
      <c r="E32" s="34">
        <v>3</v>
      </c>
      <c r="F32" s="34">
        <v>450</v>
      </c>
      <c r="G32" s="34">
        <v>0.174166799486553</v>
      </c>
      <c r="H32" s="34">
        <v>0.409158190529889</v>
      </c>
      <c r="I32" s="38">
        <v>2.3066426762569499E-5</v>
      </c>
    </row>
    <row r="33" spans="1:9" x14ac:dyDescent="0.25">
      <c r="A33" s="34" t="s">
        <v>884</v>
      </c>
      <c r="B33" s="34">
        <v>0.49989826734840398</v>
      </c>
      <c r="C33" s="34">
        <v>6.6039133054005494E-2</v>
      </c>
      <c r="D33" s="34">
        <v>1.4154373451875001E-2</v>
      </c>
      <c r="E33" s="34">
        <v>3</v>
      </c>
      <c r="F33" s="34">
        <v>450</v>
      </c>
      <c r="G33" s="34">
        <v>0.26502705389161801</v>
      </c>
      <c r="H33" s="34">
        <v>0.83331396610182695</v>
      </c>
      <c r="I33" s="34">
        <v>82.901087279037</v>
      </c>
    </row>
    <row r="34" spans="1:9" x14ac:dyDescent="0.25">
      <c r="A34" s="34" t="s">
        <v>887</v>
      </c>
      <c r="B34" s="34">
        <v>0.29112552067056902</v>
      </c>
      <c r="C34" s="34">
        <v>0.111778600515847</v>
      </c>
      <c r="D34" s="34">
        <v>3.1445822395858303E-2</v>
      </c>
      <c r="E34" s="34">
        <v>8</v>
      </c>
      <c r="F34" s="34">
        <v>1506</v>
      </c>
      <c r="G34" s="34">
        <v>3.5481181293304298E-2</v>
      </c>
      <c r="H34" s="34">
        <v>0.564109960471051</v>
      </c>
      <c r="I34" s="34">
        <v>95.366478069479797</v>
      </c>
    </row>
    <row r="35" spans="1:9" x14ac:dyDescent="0.25">
      <c r="A35" s="34" t="s">
        <v>444</v>
      </c>
      <c r="B35" s="34">
        <v>-0.217763564615507</v>
      </c>
      <c r="C35" s="34">
        <v>5.2702639984641801E-2</v>
      </c>
      <c r="D35" s="34">
        <v>5.23024355454332E-2</v>
      </c>
      <c r="E35" s="34">
        <v>3</v>
      </c>
      <c r="F35" s="34">
        <v>450</v>
      </c>
      <c r="G35" s="34">
        <v>-0.44806829270424797</v>
      </c>
      <c r="H35" s="34">
        <v>5.4540228855972902E-3</v>
      </c>
      <c r="I35" s="34">
        <v>73.152337406624895</v>
      </c>
    </row>
    <row r="36" spans="1:9" x14ac:dyDescent="0.25">
      <c r="A36" s="34" t="s">
        <v>885</v>
      </c>
      <c r="B36" s="34">
        <v>0.409228109521733</v>
      </c>
      <c r="C36" s="34">
        <v>0.181470760387305</v>
      </c>
      <c r="D36" s="34">
        <v>0.25177165266110202</v>
      </c>
      <c r="E36" s="34">
        <v>2</v>
      </c>
      <c r="F36" s="34">
        <v>693</v>
      </c>
      <c r="G36" s="34">
        <v>-1.8711209237929101</v>
      </c>
      <c r="H36" s="34">
        <v>2.7404883464279002</v>
      </c>
      <c r="I36" s="34">
        <v>95.266363560468605</v>
      </c>
    </row>
    <row r="37" spans="1:9" x14ac:dyDescent="0.25">
      <c r="A37" s="34" t="s">
        <v>888</v>
      </c>
      <c r="B37" s="34">
        <v>0.19217412723625801</v>
      </c>
      <c r="C37" s="34">
        <v>0.226818040906827</v>
      </c>
      <c r="D37" s="34">
        <v>0.54858624035538595</v>
      </c>
      <c r="E37" s="34">
        <v>2</v>
      </c>
      <c r="F37" s="34">
        <v>179</v>
      </c>
      <c r="G37" s="34">
        <v>-2.6874027728395098</v>
      </c>
      <c r="H37" s="34">
        <v>3.0765901584008599</v>
      </c>
      <c r="I37" s="34">
        <v>88.680320265803701</v>
      </c>
    </row>
    <row r="38" spans="1:9" x14ac:dyDescent="0.25">
      <c r="A38" s="34" t="s">
        <v>883</v>
      </c>
      <c r="B38" s="34">
        <v>0.25141326564157701</v>
      </c>
      <c r="C38" s="34">
        <v>2.05934952054658E-2</v>
      </c>
      <c r="D38" s="38">
        <v>2.53610647012655E-9</v>
      </c>
      <c r="E38" s="34">
        <v>16</v>
      </c>
      <c r="F38" s="34">
        <v>3141</v>
      </c>
      <c r="G38" s="34">
        <v>0.21302686872075299</v>
      </c>
      <c r="H38" s="34">
        <v>0.30081486071510799</v>
      </c>
      <c r="I38" s="34">
        <v>26.797245783159202</v>
      </c>
    </row>
    <row r="39" spans="1:9" x14ac:dyDescent="0.25">
      <c r="A39" s="39"/>
      <c r="B39" s="39"/>
      <c r="C39" s="39"/>
      <c r="D39" s="39"/>
      <c r="E39" s="39"/>
      <c r="F39" s="39"/>
      <c r="G39" s="39"/>
      <c r="H39" s="39"/>
      <c r="I39" s="39"/>
    </row>
    <row r="40" spans="1:9" x14ac:dyDescent="0.25">
      <c r="A40" s="36" t="s">
        <v>901</v>
      </c>
      <c r="B40" s="36"/>
      <c r="C40" s="36"/>
      <c r="D40" s="36"/>
      <c r="E40" s="36"/>
      <c r="F40" s="36"/>
      <c r="G40" s="36"/>
      <c r="H40" s="36"/>
      <c r="I40" s="36"/>
    </row>
    <row r="41" spans="1:9" x14ac:dyDescent="0.25">
      <c r="A41" s="32" t="s">
        <v>49</v>
      </c>
      <c r="B41" s="32" t="s">
        <v>0</v>
      </c>
      <c r="C41" s="32" t="s">
        <v>1</v>
      </c>
      <c r="D41" s="32" t="s">
        <v>2</v>
      </c>
      <c r="E41" s="32" t="s">
        <v>3</v>
      </c>
      <c r="F41" s="32" t="s">
        <v>4</v>
      </c>
      <c r="G41" s="32" t="s">
        <v>5</v>
      </c>
      <c r="H41" s="32" t="s">
        <v>6</v>
      </c>
      <c r="I41" s="32" t="s">
        <v>29</v>
      </c>
    </row>
    <row r="42" spans="1:9" x14ac:dyDescent="0.25">
      <c r="A42" s="34" t="s">
        <v>896</v>
      </c>
      <c r="B42" s="34">
        <v>-0.26019856361021498</v>
      </c>
      <c r="C42" s="34">
        <v>2.0112951225062799E-2</v>
      </c>
      <c r="D42" s="34">
        <v>9.3075213990491401E-4</v>
      </c>
      <c r="E42" s="34">
        <v>4</v>
      </c>
      <c r="F42" s="34">
        <v>2484</v>
      </c>
      <c r="G42" s="34">
        <v>-0.33032976566847</v>
      </c>
      <c r="H42" s="34">
        <v>-0.20231299103936501</v>
      </c>
      <c r="I42" s="38">
        <v>4.0855567776430502E-6</v>
      </c>
    </row>
    <row r="43" spans="1:9" x14ac:dyDescent="0.25">
      <c r="A43" s="34" t="s">
        <v>299</v>
      </c>
      <c r="B43" s="34">
        <v>-0.31852181697528098</v>
      </c>
      <c r="C43" s="34">
        <v>5.1571745975068001E-2</v>
      </c>
      <c r="D43" s="34">
        <v>3.0629409955901699E-3</v>
      </c>
      <c r="E43" s="34">
        <v>5</v>
      </c>
      <c r="F43" s="34">
        <v>812</v>
      </c>
      <c r="G43" s="34">
        <v>-0.47318727918746001</v>
      </c>
      <c r="H43" s="34">
        <v>-0.18681503582949599</v>
      </c>
      <c r="I43" s="34">
        <v>49.8219967333577</v>
      </c>
    </row>
    <row r="44" spans="1:9" x14ac:dyDescent="0.25">
      <c r="A44" s="34" t="s">
        <v>895</v>
      </c>
      <c r="B44" s="34">
        <v>-0.191842638029005</v>
      </c>
      <c r="C44" s="34">
        <v>5.3439198073108603E-2</v>
      </c>
      <c r="D44" s="34">
        <v>8.3426784102013703E-3</v>
      </c>
      <c r="E44" s="34">
        <v>8</v>
      </c>
      <c r="F44" s="34">
        <v>1424</v>
      </c>
      <c r="G44" s="34">
        <v>-0.32061313842973499</v>
      </c>
      <c r="H44" s="34">
        <v>-6.7885890931048604E-2</v>
      </c>
      <c r="I44" s="34">
        <v>72.199033862845795</v>
      </c>
    </row>
    <row r="45" spans="1:9" x14ac:dyDescent="0.25">
      <c r="A45" s="34" t="s">
        <v>897</v>
      </c>
      <c r="B45" s="34">
        <v>-4.5980889726104299E-2</v>
      </c>
      <c r="C45" s="34">
        <v>2.21566724189486E-2</v>
      </c>
      <c r="D45" s="34">
        <v>0.17345121254034301</v>
      </c>
      <c r="E45" s="34">
        <v>3</v>
      </c>
      <c r="F45" s="34">
        <v>2046</v>
      </c>
      <c r="G45" s="34">
        <v>-0.141345802873731</v>
      </c>
      <c r="H45" s="34">
        <v>4.93191312573769E-2</v>
      </c>
      <c r="I45" s="38">
        <v>5.3681802670123999E-6</v>
      </c>
    </row>
    <row r="46" spans="1:9" x14ac:dyDescent="0.25">
      <c r="A46" s="34" t="s">
        <v>891</v>
      </c>
      <c r="B46" s="34">
        <v>-8.4503749552394494E-2</v>
      </c>
      <c r="C46" s="34">
        <v>5.2558834693138899E-2</v>
      </c>
      <c r="D46" s="34">
        <v>0.24835579528394</v>
      </c>
      <c r="E46" s="34">
        <v>3</v>
      </c>
      <c r="F46" s="34">
        <v>371</v>
      </c>
      <c r="G46" s="34">
        <v>-0.31084817315994701</v>
      </c>
      <c r="H46" s="34">
        <v>0.141436653969823</v>
      </c>
      <c r="I46" s="38">
        <v>5.4392341870405102E-6</v>
      </c>
    </row>
    <row r="47" spans="1:9" x14ac:dyDescent="0.25">
      <c r="A47" s="34" t="s">
        <v>892</v>
      </c>
      <c r="B47" s="34">
        <v>-0.14838746912915901</v>
      </c>
      <c r="C47" s="34">
        <v>0.10213033765291001</v>
      </c>
      <c r="D47" s="34">
        <v>0.38155949549172602</v>
      </c>
      <c r="E47" s="34">
        <v>2</v>
      </c>
      <c r="F47" s="34">
        <v>241</v>
      </c>
      <c r="G47" s="34">
        <v>-1.44718017458375</v>
      </c>
      <c r="H47" s="34">
        <v>1.1481977854013099</v>
      </c>
      <c r="I47" s="34">
        <v>58.249498635405899</v>
      </c>
    </row>
    <row r="48" spans="1:9" x14ac:dyDescent="0.25">
      <c r="A48" s="34" t="s">
        <v>68</v>
      </c>
      <c r="B48" s="34">
        <v>-0.136981790156817</v>
      </c>
      <c r="C48" s="34">
        <v>0.177404569075575</v>
      </c>
      <c r="D48" s="34">
        <v>0.49378540145817401</v>
      </c>
      <c r="E48" s="34">
        <v>4</v>
      </c>
      <c r="F48" s="34">
        <v>878</v>
      </c>
      <c r="G48" s="34">
        <v>-0.70242885861443605</v>
      </c>
      <c r="H48" s="34">
        <v>0.42673217217559101</v>
      </c>
      <c r="I48" s="34">
        <v>95.6706188075309</v>
      </c>
    </row>
    <row r="49" spans="1:9" x14ac:dyDescent="0.25">
      <c r="A49" s="34" t="s">
        <v>277</v>
      </c>
      <c r="B49" s="34">
        <v>-0.19944136355013201</v>
      </c>
      <c r="C49" s="34">
        <v>3.7364544721290402E-2</v>
      </c>
      <c r="D49" s="38">
        <v>7.2278172022044397E-5</v>
      </c>
      <c r="E49" s="34">
        <v>16</v>
      </c>
      <c r="F49" s="34">
        <v>2161</v>
      </c>
      <c r="G49" s="34">
        <v>-0.28179135060271099</v>
      </c>
      <c r="H49" s="34">
        <v>-0.122510066870226</v>
      </c>
      <c r="I49" s="34">
        <v>67.265201662143298</v>
      </c>
    </row>
    <row r="50" spans="1:9" x14ac:dyDescent="0.25">
      <c r="A50" s="34" t="s">
        <v>73</v>
      </c>
      <c r="B50" s="34">
        <v>-0.24448178863512199</v>
      </c>
      <c r="C50" s="34">
        <v>2.8660021250826302E-2</v>
      </c>
      <c r="D50" s="38">
        <v>7.8480287824849699E-10</v>
      </c>
      <c r="E50" s="34">
        <v>32</v>
      </c>
      <c r="F50" s="34">
        <v>4953</v>
      </c>
      <c r="G50" s="34">
        <v>-0.30798779958987699</v>
      </c>
      <c r="H50" s="34">
        <v>-0.19108280215974199</v>
      </c>
      <c r="I50" s="34">
        <v>74.669948281393403</v>
      </c>
    </row>
    <row r="51" spans="1:9" x14ac:dyDescent="0.25">
      <c r="A51" s="39"/>
      <c r="B51" s="39"/>
      <c r="C51" s="39"/>
      <c r="D51" s="39"/>
      <c r="E51" s="39"/>
      <c r="F51" s="39"/>
      <c r="G51" s="39"/>
      <c r="H51" s="39"/>
      <c r="I51" s="39"/>
    </row>
    <row r="52" spans="1:9" x14ac:dyDescent="0.25">
      <c r="A52" s="36" t="s">
        <v>908</v>
      </c>
      <c r="B52" s="36"/>
      <c r="C52" s="36"/>
      <c r="D52" s="36"/>
      <c r="E52" s="36"/>
      <c r="F52" s="36"/>
      <c r="G52" s="36"/>
      <c r="H52" s="36"/>
      <c r="I52" s="36"/>
    </row>
    <row r="53" spans="1:9" x14ac:dyDescent="0.25">
      <c r="A53" s="32" t="s">
        <v>49</v>
      </c>
      <c r="B53" s="32" t="s">
        <v>0</v>
      </c>
      <c r="C53" s="32" t="s">
        <v>1</v>
      </c>
      <c r="D53" s="32" t="s">
        <v>2</v>
      </c>
      <c r="E53" s="32" t="s">
        <v>3</v>
      </c>
      <c r="F53" s="32" t="s">
        <v>4</v>
      </c>
      <c r="G53" s="32" t="s">
        <v>5</v>
      </c>
      <c r="H53" s="32" t="s">
        <v>6</v>
      </c>
      <c r="I53" s="32" t="s">
        <v>29</v>
      </c>
    </row>
    <row r="54" spans="1:9" x14ac:dyDescent="0.25">
      <c r="A54" s="34" t="s">
        <v>863</v>
      </c>
      <c r="B54" s="34">
        <v>0.34237575517093299</v>
      </c>
      <c r="C54" s="34">
        <v>7.3566359146928703E-2</v>
      </c>
      <c r="D54" s="34">
        <v>6.7158735020188905E-4</v>
      </c>
      <c r="E54" s="34">
        <v>11</v>
      </c>
      <c r="F54" s="34">
        <v>19656</v>
      </c>
      <c r="G54" s="34">
        <v>0.192865218496483</v>
      </c>
      <c r="H54" s="34">
        <v>0.52069734452537797</v>
      </c>
      <c r="I54" s="34">
        <v>97.978536468933598</v>
      </c>
    </row>
    <row r="55" spans="1:9" x14ac:dyDescent="0.25">
      <c r="A55" s="34" t="s">
        <v>885</v>
      </c>
      <c r="B55" s="34">
        <v>0.40435071338455297</v>
      </c>
      <c r="C55" s="34">
        <v>9.8811657657038102E-2</v>
      </c>
      <c r="D55" s="34">
        <v>1.87756039406739E-3</v>
      </c>
      <c r="E55" s="34">
        <v>10</v>
      </c>
      <c r="F55" s="34">
        <v>2814</v>
      </c>
      <c r="G55" s="34">
        <v>0.20531165119443101</v>
      </c>
      <c r="H55" s="34">
        <v>0.65236664946809697</v>
      </c>
      <c r="I55" s="34">
        <v>95.9884505955241</v>
      </c>
    </row>
    <row r="56" spans="1:9" x14ac:dyDescent="0.25">
      <c r="A56" s="34" t="s">
        <v>902</v>
      </c>
      <c r="B56" s="34">
        <v>0.35998378397708902</v>
      </c>
      <c r="C56" s="34">
        <v>3.0628206271447699E-2</v>
      </c>
      <c r="D56" s="34">
        <v>6.5401755758527696E-3</v>
      </c>
      <c r="E56" s="34">
        <v>3</v>
      </c>
      <c r="F56" s="34">
        <v>1075</v>
      </c>
      <c r="G56" s="34">
        <v>0.24508473545093901</v>
      </c>
      <c r="H56" s="34">
        <v>0.50864980609328703</v>
      </c>
      <c r="I56" s="38">
        <v>5.6060176378297298E-5</v>
      </c>
    </row>
    <row r="57" spans="1:9" x14ac:dyDescent="0.25">
      <c r="A57" s="34" t="s">
        <v>903</v>
      </c>
      <c r="B57" s="34">
        <v>0.38346251958529498</v>
      </c>
      <c r="C57" s="34">
        <v>5.6523348017423099E-2</v>
      </c>
      <c r="D57" s="34">
        <v>1.9007674002559299E-2</v>
      </c>
      <c r="E57" s="34">
        <v>3</v>
      </c>
      <c r="F57" s="34">
        <v>322</v>
      </c>
      <c r="G57" s="34">
        <v>0.160912458163149</v>
      </c>
      <c r="H57" s="34">
        <v>0.64731313344663699</v>
      </c>
      <c r="I57" s="38">
        <v>1.3042319015787201E-5</v>
      </c>
    </row>
    <row r="58" spans="1:9" x14ac:dyDescent="0.25">
      <c r="A58" s="34" t="s">
        <v>904</v>
      </c>
      <c r="B58" s="34">
        <v>0.46248953615020399</v>
      </c>
      <c r="C58" s="34">
        <v>8.0075148953057701E-2</v>
      </c>
      <c r="D58" s="34">
        <v>2.4656734850440801E-2</v>
      </c>
      <c r="E58" s="34">
        <v>3</v>
      </c>
      <c r="F58" s="34">
        <v>2144</v>
      </c>
      <c r="G58" s="34">
        <v>0.155938040207767</v>
      </c>
      <c r="H58" s="34">
        <v>0.84500915666370502</v>
      </c>
      <c r="I58" s="34">
        <v>88.963621077792297</v>
      </c>
    </row>
    <row r="59" spans="1:9" x14ac:dyDescent="0.25">
      <c r="A59" s="34" t="s">
        <v>905</v>
      </c>
      <c r="B59" s="34">
        <v>0.33300145337350301</v>
      </c>
      <c r="C59" s="34">
        <v>5.8157987954035303E-2</v>
      </c>
      <c r="D59" s="34">
        <v>2.7079405152972798E-2</v>
      </c>
      <c r="E59" s="34">
        <v>3</v>
      </c>
      <c r="F59" s="34">
        <v>322</v>
      </c>
      <c r="G59" s="34">
        <v>9.5966646142002093E-2</v>
      </c>
      <c r="H59" s="34">
        <v>0.59643389739633401</v>
      </c>
      <c r="I59" s="34">
        <v>3.4509292053748699</v>
      </c>
    </row>
    <row r="60" spans="1:9" x14ac:dyDescent="0.25">
      <c r="A60" s="34" t="s">
        <v>906</v>
      </c>
      <c r="B60" s="34">
        <v>0.45005643520594402</v>
      </c>
      <c r="C60" s="34">
        <v>4.5454546287804203E-2</v>
      </c>
      <c r="D60" s="34">
        <v>5.9518619116617398E-2</v>
      </c>
      <c r="E60" s="34">
        <v>2</v>
      </c>
      <c r="F60" s="34">
        <v>490</v>
      </c>
      <c r="G60" s="34">
        <v>-9.2783725326541E-2</v>
      </c>
      <c r="H60" s="34">
        <v>1.062325817319</v>
      </c>
      <c r="I60" s="38">
        <v>3.6663382719084801E-6</v>
      </c>
    </row>
    <row r="61" spans="1:9" x14ac:dyDescent="0.25">
      <c r="A61" s="34" t="s">
        <v>887</v>
      </c>
      <c r="B61" s="34">
        <v>0.32508095206842802</v>
      </c>
      <c r="C61" s="34">
        <v>0.14047762033045799</v>
      </c>
      <c r="D61" s="34">
        <v>6.1527729356051601E-2</v>
      </c>
      <c r="E61" s="34">
        <v>6</v>
      </c>
      <c r="F61" s="34">
        <v>1704</v>
      </c>
      <c r="G61" s="34">
        <v>-2.3791180252623001E-2</v>
      </c>
      <c r="H61" s="34">
        <v>0.69842725801715699</v>
      </c>
      <c r="I61" s="34">
        <v>96.7533384669876</v>
      </c>
    </row>
    <row r="62" spans="1:9" x14ac:dyDescent="0.25">
      <c r="A62" s="34" t="s">
        <v>907</v>
      </c>
      <c r="B62" s="34">
        <v>0.40286939699920399</v>
      </c>
      <c r="C62" s="34">
        <v>4.5691168837159998E-2</v>
      </c>
      <c r="D62" s="34">
        <v>6.7852350839571696E-2</v>
      </c>
      <c r="E62" s="34">
        <v>2</v>
      </c>
      <c r="F62" s="34">
        <v>485</v>
      </c>
      <c r="G62" s="34">
        <v>-0.153491779667844</v>
      </c>
      <c r="H62" s="34">
        <v>1.0076309120923199</v>
      </c>
      <c r="I62" s="38">
        <v>1.12250903922608E-5</v>
      </c>
    </row>
    <row r="63" spans="1:9" x14ac:dyDescent="0.25">
      <c r="A63" s="34" t="s">
        <v>600</v>
      </c>
      <c r="B63" s="34">
        <v>0.40421241411724801</v>
      </c>
      <c r="C63" s="34">
        <v>8.8868654122992594E-2</v>
      </c>
      <c r="D63" s="34">
        <v>0.13013466583213401</v>
      </c>
      <c r="E63" s="34">
        <v>2</v>
      </c>
      <c r="F63" s="34">
        <v>942</v>
      </c>
      <c r="G63" s="34">
        <v>-0.70050948329793905</v>
      </c>
      <c r="H63" s="34">
        <v>1.5578571445321401</v>
      </c>
      <c r="I63" s="34">
        <v>82.252080159654795</v>
      </c>
    </row>
    <row r="64" spans="1:9" x14ac:dyDescent="0.25">
      <c r="A64" s="34" t="s">
        <v>444</v>
      </c>
      <c r="B64" s="34">
        <v>0.197397405466012</v>
      </c>
      <c r="C64" s="34">
        <v>0.107340682822959</v>
      </c>
      <c r="D64" s="34">
        <v>0.159285516698811</v>
      </c>
      <c r="E64" s="34">
        <v>4</v>
      </c>
      <c r="F64" s="34">
        <v>1573</v>
      </c>
      <c r="G64" s="34">
        <v>-0.14158297885977</v>
      </c>
      <c r="H64" s="34">
        <v>0.54162894005334195</v>
      </c>
      <c r="I64" s="34">
        <v>94.094125980981403</v>
      </c>
    </row>
    <row r="65" spans="1:9" x14ac:dyDescent="0.25">
      <c r="A65" s="34" t="s">
        <v>888</v>
      </c>
      <c r="B65" s="34">
        <v>0.26549277644158098</v>
      </c>
      <c r="C65" s="34">
        <v>0.19381686893267999</v>
      </c>
      <c r="D65" s="34">
        <v>0.21944024028221101</v>
      </c>
      <c r="E65" s="34">
        <v>6</v>
      </c>
      <c r="F65" s="34">
        <v>732</v>
      </c>
      <c r="G65" s="34">
        <v>-0.226213601880389</v>
      </c>
      <c r="H65" s="34">
        <v>0.77023064355611404</v>
      </c>
      <c r="I65" s="34">
        <v>96.102852226513093</v>
      </c>
    </row>
    <row r="66" spans="1:9" x14ac:dyDescent="0.25">
      <c r="A66" s="34" t="s">
        <v>884</v>
      </c>
      <c r="B66" s="34">
        <v>0.12370747637262799</v>
      </c>
      <c r="C66" s="34">
        <v>0.18966941521224501</v>
      </c>
      <c r="D66" s="34">
        <v>0.579424095726771</v>
      </c>
      <c r="E66" s="34">
        <v>3</v>
      </c>
      <c r="F66" s="34">
        <v>1075</v>
      </c>
      <c r="G66" s="34">
        <v>-0.69173723812829702</v>
      </c>
      <c r="H66" s="34">
        <v>0.94042601609760501</v>
      </c>
      <c r="I66" s="34">
        <v>97.073493634047907</v>
      </c>
    </row>
    <row r="67" spans="1:9" x14ac:dyDescent="0.25">
      <c r="A67" s="34" t="s">
        <v>472</v>
      </c>
      <c r="B67" s="34">
        <v>0.17519820014581</v>
      </c>
      <c r="C67" s="34">
        <v>0.54198833282023895</v>
      </c>
      <c r="D67" s="34">
        <v>0.79902113135624198</v>
      </c>
      <c r="E67" s="34">
        <v>2</v>
      </c>
      <c r="F67" s="34">
        <v>277</v>
      </c>
      <c r="G67" s="34">
        <v>-6.70959023220317</v>
      </c>
      <c r="H67" s="34">
        <v>7.06363921066073</v>
      </c>
      <c r="I67" s="34">
        <v>98.737618746754094</v>
      </c>
    </row>
    <row r="68" spans="1:9" x14ac:dyDescent="0.25">
      <c r="A68" s="34" t="s">
        <v>883</v>
      </c>
      <c r="B68" s="34">
        <v>0.34995070312691501</v>
      </c>
      <c r="C68" s="34">
        <v>5.1109843280745498E-2</v>
      </c>
      <c r="D68" s="38">
        <v>6.3288140342941002E-7</v>
      </c>
      <c r="E68" s="34">
        <v>21</v>
      </c>
      <c r="F68" s="34">
        <v>34794</v>
      </c>
      <c r="G68" s="34">
        <v>0.25877431172406601</v>
      </c>
      <c r="H68" s="34">
        <v>0.47200084148230997</v>
      </c>
      <c r="I68" s="34">
        <v>98.630669020633206</v>
      </c>
    </row>
    <row r="69" spans="1:9" x14ac:dyDescent="0.25">
      <c r="A69" s="39"/>
      <c r="B69" s="39"/>
      <c r="C69" s="39"/>
      <c r="D69" s="39"/>
      <c r="E69" s="39"/>
      <c r="F69" s="39"/>
      <c r="G69" s="39"/>
      <c r="H69" s="39"/>
      <c r="I69" s="39"/>
    </row>
    <row r="70" spans="1:9" x14ac:dyDescent="0.25">
      <c r="A70" s="36" t="s">
        <v>910</v>
      </c>
      <c r="B70" s="36"/>
      <c r="C70" s="36"/>
      <c r="D70" s="36"/>
      <c r="E70" s="36"/>
      <c r="F70" s="36"/>
      <c r="G70" s="36"/>
      <c r="H70" s="36"/>
      <c r="I70" s="36"/>
    </row>
    <row r="71" spans="1:9" x14ac:dyDescent="0.25">
      <c r="A71" s="32" t="s">
        <v>49</v>
      </c>
      <c r="B71" s="32" t="s">
        <v>0</v>
      </c>
      <c r="C71" s="32" t="s">
        <v>1</v>
      </c>
      <c r="D71" s="32" t="s">
        <v>2</v>
      </c>
      <c r="E71" s="32" t="s">
        <v>3</v>
      </c>
      <c r="F71" s="32" t="s">
        <v>4</v>
      </c>
      <c r="G71" s="32" t="s">
        <v>5</v>
      </c>
      <c r="H71" s="32" t="s">
        <v>6</v>
      </c>
      <c r="I71" s="32" t="s">
        <v>29</v>
      </c>
    </row>
    <row r="72" spans="1:9" x14ac:dyDescent="0.25">
      <c r="A72" s="34" t="s">
        <v>895</v>
      </c>
      <c r="B72" s="34">
        <v>-0.36532415739467</v>
      </c>
      <c r="C72" s="34">
        <v>5.5256605104662099E-2</v>
      </c>
      <c r="D72" s="34">
        <v>1.20628089563002E-4</v>
      </c>
      <c r="E72" s="34">
        <v>9</v>
      </c>
      <c r="F72" s="34">
        <v>18853</v>
      </c>
      <c r="G72" s="34">
        <v>-0.51043834632130103</v>
      </c>
      <c r="H72" s="34">
        <v>-0.25559442658391202</v>
      </c>
      <c r="I72" s="34">
        <v>95.562924596240293</v>
      </c>
    </row>
    <row r="73" spans="1:9" x14ac:dyDescent="0.25">
      <c r="A73" s="34" t="s">
        <v>277</v>
      </c>
      <c r="B73" s="34">
        <v>-0.39540865671081699</v>
      </c>
      <c r="C73" s="34">
        <v>6.2992817792110495E-2</v>
      </c>
      <c r="D73" s="34">
        <v>2.9355677685212001E-4</v>
      </c>
      <c r="E73" s="34">
        <v>8</v>
      </c>
      <c r="F73" s="34">
        <v>1688</v>
      </c>
      <c r="G73" s="34">
        <v>-0.56714926016292599</v>
      </c>
      <c r="H73" s="34">
        <v>-0.26924057090814701</v>
      </c>
      <c r="I73" s="34">
        <v>83.430136463712998</v>
      </c>
    </row>
    <row r="74" spans="1:9" x14ac:dyDescent="0.25">
      <c r="A74" s="34" t="s">
        <v>909</v>
      </c>
      <c r="B74" s="34">
        <v>0.51597810591395199</v>
      </c>
      <c r="C74" s="34">
        <v>0.108865174313275</v>
      </c>
      <c r="D74" s="34">
        <v>0.11996884732577399</v>
      </c>
      <c r="E74" s="34">
        <v>2</v>
      </c>
      <c r="F74" s="34">
        <v>247</v>
      </c>
      <c r="G74" s="34">
        <v>-0.81242020212369004</v>
      </c>
      <c r="H74" s="34">
        <v>1.95410618480395</v>
      </c>
      <c r="I74" s="34">
        <v>64.899377845289905</v>
      </c>
    </row>
    <row r="75" spans="1:9" x14ac:dyDescent="0.25">
      <c r="A75" s="34" t="s">
        <v>68</v>
      </c>
      <c r="B75" s="34">
        <v>-0.23241299031329199</v>
      </c>
      <c r="C75" s="34">
        <v>9.6582885048595593E-2</v>
      </c>
      <c r="D75" s="34">
        <v>0.133828331068369</v>
      </c>
      <c r="E75" s="34">
        <v>3</v>
      </c>
      <c r="F75" s="34">
        <v>915</v>
      </c>
      <c r="G75" s="34">
        <v>-0.65230134731363398</v>
      </c>
      <c r="H75" s="34">
        <v>0.17882388068920299</v>
      </c>
      <c r="I75" s="34">
        <v>87.5581325489362</v>
      </c>
    </row>
    <row r="76" spans="1:9" x14ac:dyDescent="0.25">
      <c r="A76" s="34" t="s">
        <v>73</v>
      </c>
      <c r="B76" s="34">
        <v>-0.30279863160065501</v>
      </c>
      <c r="C76" s="34">
        <v>6.4263129054174903E-2</v>
      </c>
      <c r="D76" s="38">
        <v>5.8644033235153497E-5</v>
      </c>
      <c r="E76" s="34">
        <v>25</v>
      </c>
      <c r="F76" s="34">
        <v>9781</v>
      </c>
      <c r="G76" s="34">
        <v>-0.445230452969612</v>
      </c>
      <c r="H76" s="34">
        <v>-0.17996529372835701</v>
      </c>
      <c r="I76" s="34">
        <v>97.6772286210212</v>
      </c>
    </row>
    <row r="77" spans="1:9" x14ac:dyDescent="0.25">
      <c r="A77" s="39"/>
      <c r="B77" s="39"/>
      <c r="C77" s="39"/>
      <c r="D77" s="39"/>
      <c r="E77" s="39"/>
      <c r="F77" s="39"/>
      <c r="G77" s="39"/>
      <c r="H77" s="39"/>
      <c r="I77" s="39"/>
    </row>
    <row r="78" spans="1:9" x14ac:dyDescent="0.25">
      <c r="A78" s="36" t="s">
        <v>912</v>
      </c>
      <c r="B78" s="36"/>
      <c r="C78" s="36"/>
      <c r="D78" s="36"/>
      <c r="E78" s="36"/>
      <c r="F78" s="36"/>
      <c r="G78" s="36"/>
      <c r="H78" s="36"/>
      <c r="I78" s="36"/>
    </row>
    <row r="79" spans="1:9" x14ac:dyDescent="0.25">
      <c r="A79" s="32" t="s">
        <v>49</v>
      </c>
      <c r="B79" s="32" t="s">
        <v>0</v>
      </c>
      <c r="C79" s="32" t="s">
        <v>1</v>
      </c>
      <c r="D79" s="32" t="s">
        <v>2</v>
      </c>
      <c r="E79" s="32" t="s">
        <v>3</v>
      </c>
      <c r="F79" s="32" t="s">
        <v>4</v>
      </c>
      <c r="G79" s="32" t="s">
        <v>5</v>
      </c>
      <c r="H79" s="32" t="s">
        <v>6</v>
      </c>
      <c r="I79" s="32" t="s">
        <v>29</v>
      </c>
    </row>
    <row r="80" spans="1:9" x14ac:dyDescent="0.25">
      <c r="A80" s="34" t="s">
        <v>911</v>
      </c>
      <c r="B80" s="34">
        <v>-0.1</v>
      </c>
      <c r="C80" s="34">
        <v>3.0303031105649601E-2</v>
      </c>
      <c r="D80" s="34">
        <v>0.18672483480358701</v>
      </c>
      <c r="E80" s="34">
        <v>2</v>
      </c>
      <c r="F80" s="34">
        <v>1095</v>
      </c>
      <c r="G80" s="34">
        <v>-0.48537186508613001</v>
      </c>
      <c r="H80" s="34">
        <v>0.28470116962397901</v>
      </c>
      <c r="I80" s="38">
        <v>4.2061538731161497E-6</v>
      </c>
    </row>
    <row r="81" spans="1:9" x14ac:dyDescent="0.25">
      <c r="A81" s="39"/>
      <c r="B81" s="39"/>
      <c r="C81" s="39"/>
      <c r="D81" s="39"/>
      <c r="E81" s="39"/>
      <c r="F81" s="39"/>
      <c r="G81" s="39"/>
      <c r="H81" s="39"/>
      <c r="I81" s="39"/>
    </row>
    <row r="82" spans="1:9" x14ac:dyDescent="0.25">
      <c r="A82" s="36" t="s">
        <v>915</v>
      </c>
      <c r="B82" s="36"/>
      <c r="C82" s="36"/>
      <c r="D82" s="36"/>
      <c r="E82" s="36"/>
      <c r="F82" s="36"/>
      <c r="G82" s="36"/>
      <c r="H82" s="36"/>
      <c r="I82" s="36"/>
    </row>
    <row r="83" spans="1:9" x14ac:dyDescent="0.25">
      <c r="A83" s="32" t="s">
        <v>49</v>
      </c>
      <c r="B83" s="32" t="s">
        <v>0</v>
      </c>
      <c r="C83" s="32" t="s">
        <v>1</v>
      </c>
      <c r="D83" s="32" t="s">
        <v>2</v>
      </c>
      <c r="E83" s="32" t="s">
        <v>3</v>
      </c>
      <c r="F83" s="32" t="s">
        <v>4</v>
      </c>
      <c r="G83" s="32" t="s">
        <v>5</v>
      </c>
      <c r="H83" s="32" t="s">
        <v>6</v>
      </c>
      <c r="I83" s="32" t="s">
        <v>29</v>
      </c>
    </row>
    <row r="84" spans="1:9" x14ac:dyDescent="0.25">
      <c r="A84" s="34" t="s">
        <v>913</v>
      </c>
      <c r="B84" s="34">
        <v>9.9712154788699298E-2</v>
      </c>
      <c r="C84" s="34">
        <v>5.1987539983722297E-2</v>
      </c>
      <c r="D84" s="34">
        <v>0.30509284864149</v>
      </c>
      <c r="E84" s="34">
        <v>2</v>
      </c>
      <c r="F84" s="34">
        <v>376</v>
      </c>
      <c r="G84" s="34">
        <v>-0.56051972332557798</v>
      </c>
      <c r="H84" s="34">
        <v>0.76060893020090903</v>
      </c>
      <c r="I84" s="38">
        <v>5.9587721946311798E-5</v>
      </c>
    </row>
    <row r="85" spans="1:9" x14ac:dyDescent="0.25">
      <c r="A85" s="34" t="s">
        <v>914</v>
      </c>
      <c r="B85" s="34">
        <v>0.253706661997322</v>
      </c>
      <c r="C85" s="34">
        <v>0.18521583769865499</v>
      </c>
      <c r="D85" s="34">
        <v>0.39478373818218099</v>
      </c>
      <c r="E85" s="34">
        <v>2</v>
      </c>
      <c r="F85" s="34">
        <v>871</v>
      </c>
      <c r="G85" s="34">
        <v>-2.09401983689088</v>
      </c>
      <c r="H85" s="34">
        <v>2.61276087147154</v>
      </c>
      <c r="I85" s="34">
        <v>95.948556606153204</v>
      </c>
    </row>
    <row r="86" spans="1:9" x14ac:dyDescent="0.25">
      <c r="A86" s="39"/>
      <c r="B86" s="39"/>
      <c r="C86" s="39"/>
      <c r="D86" s="39"/>
      <c r="E86" s="39"/>
      <c r="F86" s="39"/>
      <c r="G86" s="39"/>
      <c r="H86" s="39"/>
      <c r="I86" s="39"/>
    </row>
    <row r="87" spans="1:9" x14ac:dyDescent="0.25">
      <c r="A87" s="36" t="s">
        <v>917</v>
      </c>
      <c r="B87" s="36"/>
      <c r="C87" s="36"/>
      <c r="D87" s="36"/>
      <c r="E87" s="36"/>
      <c r="F87" s="36"/>
      <c r="G87" s="36"/>
      <c r="H87" s="36"/>
      <c r="I87" s="36"/>
    </row>
    <row r="88" spans="1:9" x14ac:dyDescent="0.25">
      <c r="A88" s="32" t="s">
        <v>49</v>
      </c>
      <c r="B88" s="32" t="s">
        <v>0</v>
      </c>
      <c r="C88" s="32" t="s">
        <v>1</v>
      </c>
      <c r="D88" s="32" t="s">
        <v>2</v>
      </c>
      <c r="E88" s="32" t="s">
        <v>3</v>
      </c>
      <c r="F88" s="32" t="s">
        <v>4</v>
      </c>
      <c r="G88" s="32" t="s">
        <v>5</v>
      </c>
      <c r="H88" s="32" t="s">
        <v>6</v>
      </c>
      <c r="I88" s="32" t="s">
        <v>29</v>
      </c>
    </row>
    <row r="89" spans="1:9" x14ac:dyDescent="0.25">
      <c r="A89" s="34" t="s">
        <v>916</v>
      </c>
      <c r="B89" s="34">
        <v>0.306718951919286</v>
      </c>
      <c r="C89" s="34">
        <v>2.7307731379934599E-2</v>
      </c>
      <c r="D89" s="34">
        <v>7.3429230798718699E-3</v>
      </c>
      <c r="E89" s="34">
        <v>3</v>
      </c>
      <c r="F89" s="34">
        <v>450</v>
      </c>
      <c r="G89" s="34">
        <v>0.19942390892394499</v>
      </c>
      <c r="H89" s="34">
        <v>0.43441527885422598</v>
      </c>
      <c r="I89" s="38">
        <v>5.0972125539283797E-6</v>
      </c>
    </row>
    <row r="90" spans="1:9" x14ac:dyDescent="0.25">
      <c r="A90" s="41"/>
      <c r="B90" s="39"/>
      <c r="C90" s="39"/>
      <c r="D90" s="39"/>
      <c r="E90" s="39"/>
      <c r="F90" s="39"/>
      <c r="G90" s="39"/>
      <c r="H90" s="39"/>
      <c r="I90" s="39"/>
    </row>
    <row r="91" spans="1:9" x14ac:dyDescent="0.25">
      <c r="A91" s="36" t="s">
        <v>919</v>
      </c>
      <c r="B91" s="36"/>
      <c r="C91" s="36"/>
      <c r="D91" s="36"/>
      <c r="E91" s="36"/>
      <c r="F91" s="36"/>
      <c r="G91" s="36"/>
      <c r="H91" s="36"/>
      <c r="I91" s="36"/>
    </row>
    <row r="92" spans="1:9" x14ac:dyDescent="0.25">
      <c r="A92" s="32" t="s">
        <v>49</v>
      </c>
      <c r="B92" s="32" t="s">
        <v>0</v>
      </c>
      <c r="C92" s="32" t="s">
        <v>1</v>
      </c>
      <c r="D92" s="32" t="s">
        <v>2</v>
      </c>
      <c r="E92" s="32" t="s">
        <v>3</v>
      </c>
      <c r="F92" s="32" t="s">
        <v>4</v>
      </c>
      <c r="G92" s="32" t="s">
        <v>5</v>
      </c>
      <c r="H92" s="32" t="s">
        <v>6</v>
      </c>
      <c r="I92" s="32" t="s">
        <v>29</v>
      </c>
    </row>
    <row r="93" spans="1:9" x14ac:dyDescent="0.25">
      <c r="A93" s="34" t="s">
        <v>913</v>
      </c>
      <c r="B93" s="34">
        <v>0.20521032835473901</v>
      </c>
      <c r="C93" s="34">
        <v>5.1987525371658301E-2</v>
      </c>
      <c r="D93" s="34">
        <v>0.155802944034793</v>
      </c>
      <c r="E93" s="34">
        <v>2</v>
      </c>
      <c r="F93" s="34">
        <v>376</v>
      </c>
      <c r="G93" s="34">
        <v>-0.452398210417914</v>
      </c>
      <c r="H93" s="34">
        <v>0.86873007178082096</v>
      </c>
      <c r="I93" s="38">
        <v>3.38715428555043E-6</v>
      </c>
    </row>
    <row r="94" spans="1:9" x14ac:dyDescent="0.25">
      <c r="A94" s="34" t="s">
        <v>918</v>
      </c>
      <c r="B94" s="34">
        <v>-0.28668983938590198</v>
      </c>
      <c r="C94" s="34">
        <v>7.3849696349126998E-2</v>
      </c>
      <c r="D94" s="34">
        <v>0.15618314686391599</v>
      </c>
      <c r="E94" s="34">
        <v>2</v>
      </c>
      <c r="F94" s="34">
        <v>212</v>
      </c>
      <c r="G94" s="34">
        <v>-1.2333052864234899</v>
      </c>
      <c r="H94" s="34">
        <v>0.64339343660919301</v>
      </c>
      <c r="I94" s="34">
        <v>9.9382255511401905</v>
      </c>
    </row>
    <row r="95" spans="1:9" x14ac:dyDescent="0.25">
      <c r="A95" s="34" t="s">
        <v>914</v>
      </c>
      <c r="B95" s="34">
        <v>-0.29744569788415898</v>
      </c>
      <c r="C95" s="34">
        <v>0.17468917828424699</v>
      </c>
      <c r="D95" s="34">
        <v>0.32959582196145898</v>
      </c>
      <c r="E95" s="34">
        <v>2</v>
      </c>
      <c r="F95" s="34">
        <v>871</v>
      </c>
      <c r="G95" s="34">
        <v>-2.5263514975820098</v>
      </c>
      <c r="H95" s="34">
        <v>1.9129214313655201</v>
      </c>
      <c r="I95" s="34">
        <v>95.4459021206209</v>
      </c>
    </row>
    <row r="96" spans="1:9" x14ac:dyDescent="0.25">
      <c r="A96" s="39"/>
      <c r="B96" s="39"/>
      <c r="C96" s="39"/>
      <c r="D96" s="39"/>
      <c r="E96" s="39"/>
      <c r="F96" s="39"/>
      <c r="G96" s="39"/>
      <c r="H96" s="39"/>
      <c r="I96" s="39"/>
    </row>
    <row r="97" spans="1:9" x14ac:dyDescent="0.25">
      <c r="A97" s="36" t="s">
        <v>927</v>
      </c>
      <c r="B97" s="36"/>
      <c r="C97" s="36"/>
      <c r="D97" s="36"/>
      <c r="E97" s="36"/>
      <c r="F97" s="36"/>
      <c r="G97" s="36"/>
      <c r="H97" s="36"/>
      <c r="I97" s="36"/>
    </row>
    <row r="98" spans="1:9" x14ac:dyDescent="0.25">
      <c r="A98" s="32" t="s">
        <v>49</v>
      </c>
      <c r="B98" s="32" t="s">
        <v>0</v>
      </c>
      <c r="C98" s="32" t="s">
        <v>1</v>
      </c>
      <c r="D98" s="32" t="s">
        <v>2</v>
      </c>
      <c r="E98" s="32" t="s">
        <v>3</v>
      </c>
      <c r="F98" s="32" t="s">
        <v>4</v>
      </c>
      <c r="G98" s="32" t="s">
        <v>5</v>
      </c>
      <c r="H98" s="32" t="s">
        <v>6</v>
      </c>
      <c r="I98" s="32" t="s">
        <v>29</v>
      </c>
    </row>
    <row r="99" spans="1:9" x14ac:dyDescent="0.25">
      <c r="A99" s="34" t="s">
        <v>238</v>
      </c>
      <c r="B99" s="34">
        <v>0.40834408971168901</v>
      </c>
      <c r="C99" s="34">
        <v>3.5851744522003903E-2</v>
      </c>
      <c r="D99" s="34">
        <v>5.2516055323284003E-2</v>
      </c>
      <c r="E99" s="34">
        <v>2</v>
      </c>
      <c r="F99" s="34">
        <v>784</v>
      </c>
      <c r="G99" s="34">
        <v>-2.1917278306934601E-2</v>
      </c>
      <c r="H99" s="34">
        <v>0.88916193378428798</v>
      </c>
      <c r="I99" s="38">
        <v>3.6613163553699403E-5</v>
      </c>
    </row>
    <row r="100" spans="1:9" x14ac:dyDescent="0.25">
      <c r="A100" s="34" t="s">
        <v>95</v>
      </c>
      <c r="B100" s="34">
        <v>0.399069881215315</v>
      </c>
      <c r="C100" s="34">
        <v>3.5851737998063099E-2</v>
      </c>
      <c r="D100" s="34">
        <v>5.3886672793526297E-2</v>
      </c>
      <c r="E100" s="34">
        <v>2</v>
      </c>
      <c r="F100" s="34">
        <v>784</v>
      </c>
      <c r="G100" s="34">
        <v>-3.2997387462645397E-2</v>
      </c>
      <c r="H100" s="34">
        <v>0.87808165883952205</v>
      </c>
      <c r="I100" s="38">
        <v>4.9879470586646299E-6</v>
      </c>
    </row>
    <row r="101" spans="1:9" x14ac:dyDescent="0.25">
      <c r="A101" s="34" t="s">
        <v>920</v>
      </c>
      <c r="B101" s="34">
        <v>0.46</v>
      </c>
      <c r="C101" s="34">
        <v>4.5454546244918098E-2</v>
      </c>
      <c r="D101" s="34">
        <v>5.8026197733772003E-2</v>
      </c>
      <c r="E101" s="34">
        <v>2</v>
      </c>
      <c r="F101" s="34">
        <v>490</v>
      </c>
      <c r="G101" s="34">
        <v>-8.0243483205819394E-2</v>
      </c>
      <c r="H101" s="34">
        <v>1.0748660583498799</v>
      </c>
      <c r="I101" s="38">
        <v>3.4776396684925999E-6</v>
      </c>
    </row>
    <row r="102" spans="1:9" x14ac:dyDescent="0.25">
      <c r="A102" s="34" t="s">
        <v>767</v>
      </c>
      <c r="B102" s="34">
        <v>0.44679243436539401</v>
      </c>
      <c r="C102" s="34">
        <v>4.9117992079602803E-2</v>
      </c>
      <c r="D102" s="34">
        <v>6.4826855321375901E-2</v>
      </c>
      <c r="E102" s="34">
        <v>2</v>
      </c>
      <c r="F102" s="34">
        <v>784</v>
      </c>
      <c r="G102" s="34">
        <v>-0.14341776608387899</v>
      </c>
      <c r="H102" s="34">
        <v>1.1047887611025999</v>
      </c>
      <c r="I102" s="34">
        <v>43.9673910693595</v>
      </c>
    </row>
    <row r="103" spans="1:9" x14ac:dyDescent="0.25">
      <c r="A103" s="34" t="s">
        <v>921</v>
      </c>
      <c r="B103" s="34">
        <v>0.446362582538677</v>
      </c>
      <c r="C103" s="34">
        <v>4.91955474446873E-2</v>
      </c>
      <c r="D103" s="34">
        <v>6.5000610543729104E-2</v>
      </c>
      <c r="E103" s="34">
        <v>2</v>
      </c>
      <c r="F103" s="34">
        <v>793</v>
      </c>
      <c r="G103" s="34">
        <v>-0.14494013365746</v>
      </c>
      <c r="H103" s="34">
        <v>1.10523726222333</v>
      </c>
      <c r="I103" s="34">
        <v>45.048439906136899</v>
      </c>
    </row>
    <row r="104" spans="1:9" x14ac:dyDescent="0.25">
      <c r="A104" s="34" t="s">
        <v>922</v>
      </c>
      <c r="B104" s="34">
        <v>0.38017775024106198</v>
      </c>
      <c r="C104" s="34">
        <v>4.5454546439151498E-2</v>
      </c>
      <c r="D104" s="34">
        <v>7.1986437521534594E-2</v>
      </c>
      <c r="E104" s="34">
        <v>2</v>
      </c>
      <c r="F104" s="34">
        <v>490</v>
      </c>
      <c r="G104" s="34">
        <v>-0.177287357554923</v>
      </c>
      <c r="H104" s="34">
        <v>0.97782218893671502</v>
      </c>
      <c r="I104" s="38">
        <v>4.3322664204533597E-6</v>
      </c>
    </row>
    <row r="105" spans="1:9" x14ac:dyDescent="0.25">
      <c r="A105" s="34" t="s">
        <v>765</v>
      </c>
      <c r="B105" s="34">
        <v>0.391790078852987</v>
      </c>
      <c r="C105" s="34">
        <v>5.24477455072897E-2</v>
      </c>
      <c r="D105" s="34">
        <v>8.0239754971697205E-2</v>
      </c>
      <c r="E105" s="34">
        <v>2</v>
      </c>
      <c r="F105" s="34">
        <v>784</v>
      </c>
      <c r="G105" s="34">
        <v>-0.25249882402638801</v>
      </c>
      <c r="H105" s="34">
        <v>1.0803247607064299</v>
      </c>
      <c r="I105" s="34">
        <v>50.609545611705201</v>
      </c>
    </row>
    <row r="106" spans="1:9" x14ac:dyDescent="0.25">
      <c r="A106" s="34" t="s">
        <v>923</v>
      </c>
      <c r="B106" s="34">
        <v>0.35228425958592002</v>
      </c>
      <c r="C106" s="34">
        <v>4.9875468100068002E-2</v>
      </c>
      <c r="D106" s="34">
        <v>8.5747926531827903E-2</v>
      </c>
      <c r="E106" s="34">
        <v>2</v>
      </c>
      <c r="F106" s="34">
        <v>408</v>
      </c>
      <c r="G106" s="34">
        <v>-0.26567863010738102</v>
      </c>
      <c r="H106" s="34">
        <v>1.0017771878766499</v>
      </c>
      <c r="I106" s="38">
        <v>4.4926927378149503E-6</v>
      </c>
    </row>
    <row r="107" spans="1:9" x14ac:dyDescent="0.25">
      <c r="A107" s="34" t="s">
        <v>766</v>
      </c>
      <c r="B107" s="34">
        <v>0.39638921135996702</v>
      </c>
      <c r="C107" s="34">
        <v>5.87432721186993E-2</v>
      </c>
      <c r="D107" s="34">
        <v>8.8600643737600501E-2</v>
      </c>
      <c r="E107" s="34">
        <v>2</v>
      </c>
      <c r="F107" s="34">
        <v>784</v>
      </c>
      <c r="G107" s="34">
        <v>-0.327046318110572</v>
      </c>
      <c r="H107" s="34">
        <v>1.1657617667154601</v>
      </c>
      <c r="I107" s="34">
        <v>60.384312918853801</v>
      </c>
    </row>
    <row r="108" spans="1:9" x14ac:dyDescent="0.25">
      <c r="A108" s="34" t="s">
        <v>924</v>
      </c>
      <c r="B108" s="34">
        <v>0.222032984371097</v>
      </c>
      <c r="C108" s="34">
        <v>6.2745594111264097E-2</v>
      </c>
      <c r="D108" s="34">
        <v>0.17255602082933499</v>
      </c>
      <c r="E108" s="34">
        <v>2</v>
      </c>
      <c r="F108" s="34">
        <v>260</v>
      </c>
      <c r="G108" s="34">
        <v>-0.57146486278470399</v>
      </c>
      <c r="H108" s="34">
        <v>1.02305186735658</v>
      </c>
      <c r="I108" s="38">
        <v>2.4908949206100499E-5</v>
      </c>
    </row>
    <row r="109" spans="1:9" x14ac:dyDescent="0.25">
      <c r="A109" s="34" t="s">
        <v>925</v>
      </c>
      <c r="B109" s="34">
        <v>0.150179584899786</v>
      </c>
      <c r="C109" s="34">
        <v>7.5377837030172798E-2</v>
      </c>
      <c r="D109" s="34">
        <v>0.18248096719016599</v>
      </c>
      <c r="E109" s="34">
        <v>3</v>
      </c>
      <c r="F109" s="34">
        <v>185</v>
      </c>
      <c r="G109" s="34">
        <v>-0.17300049669137699</v>
      </c>
      <c r="H109" s="34">
        <v>0.47564881582959001</v>
      </c>
      <c r="I109" s="38">
        <v>2.3498847549139601E-6</v>
      </c>
    </row>
    <row r="110" spans="1:9" x14ac:dyDescent="0.25">
      <c r="A110" s="34" t="s">
        <v>926</v>
      </c>
      <c r="B110" s="34">
        <v>5.5137921894094701E-2</v>
      </c>
      <c r="C110" s="34">
        <v>0.223660418003506</v>
      </c>
      <c r="D110" s="34">
        <v>0.84597525802320905</v>
      </c>
      <c r="E110" s="34">
        <v>2</v>
      </c>
      <c r="F110" s="34">
        <v>258</v>
      </c>
      <c r="G110" s="34">
        <v>-2.7866811618955398</v>
      </c>
      <c r="H110" s="34">
        <v>2.89706896316638</v>
      </c>
      <c r="I110" s="34">
        <v>88.9780458950477</v>
      </c>
    </row>
    <row r="111" spans="1:9" x14ac:dyDescent="0.25">
      <c r="A111" s="39"/>
      <c r="B111" s="39"/>
      <c r="C111" s="39"/>
      <c r="D111" s="39"/>
      <c r="E111" s="39"/>
      <c r="F111" s="39"/>
      <c r="G111" s="39"/>
      <c r="H111" s="39"/>
      <c r="I111" s="39"/>
    </row>
    <row r="112" spans="1:9" x14ac:dyDescent="0.25">
      <c r="A112" s="36" t="s">
        <v>928</v>
      </c>
      <c r="B112" s="36"/>
      <c r="C112" s="36"/>
      <c r="D112" s="36"/>
      <c r="E112" s="36"/>
      <c r="F112" s="36"/>
      <c r="G112" s="36"/>
      <c r="H112" s="36"/>
      <c r="I112" s="36"/>
    </row>
    <row r="113" spans="1:9" x14ac:dyDescent="0.25">
      <c r="A113" s="32" t="s">
        <v>49</v>
      </c>
      <c r="B113" s="32" t="s">
        <v>0</v>
      </c>
      <c r="C113" s="32" t="s">
        <v>1</v>
      </c>
      <c r="D113" s="32" t="s">
        <v>2</v>
      </c>
      <c r="E113" s="32" t="s">
        <v>3</v>
      </c>
      <c r="F113" s="32" t="s">
        <v>4</v>
      </c>
      <c r="G113" s="32" t="s">
        <v>5</v>
      </c>
      <c r="H113" s="32" t="s">
        <v>6</v>
      </c>
      <c r="I113" s="32" t="s">
        <v>29</v>
      </c>
    </row>
    <row r="114" spans="1:9" x14ac:dyDescent="0.25">
      <c r="A114" s="34" t="s">
        <v>382</v>
      </c>
      <c r="B114" s="34">
        <v>-0.20261333103381901</v>
      </c>
      <c r="C114" s="34">
        <v>0.233696847276151</v>
      </c>
      <c r="D114" s="34">
        <v>0.54088276323148898</v>
      </c>
      <c r="E114" s="34">
        <v>2</v>
      </c>
      <c r="F114" s="34">
        <v>184</v>
      </c>
      <c r="G114" s="34">
        <v>-3.1748562512091598</v>
      </c>
      <c r="H114" s="34">
        <v>2.7639437241694802</v>
      </c>
      <c r="I114" s="34">
        <v>88.598042496205593</v>
      </c>
    </row>
    <row r="115" spans="1:9" x14ac:dyDescent="0.25">
      <c r="A115" s="39"/>
      <c r="B115" s="39"/>
      <c r="C115" s="39"/>
      <c r="D115" s="39"/>
      <c r="E115" s="39"/>
      <c r="F115" s="39"/>
      <c r="G115" s="39"/>
      <c r="H115" s="39"/>
      <c r="I115" s="39"/>
    </row>
    <row r="116" spans="1:9" x14ac:dyDescent="0.25">
      <c r="A116" s="36" t="s">
        <v>935</v>
      </c>
      <c r="B116" s="36"/>
      <c r="C116" s="36"/>
      <c r="D116" s="36"/>
      <c r="E116" s="36"/>
      <c r="F116" s="36"/>
      <c r="G116" s="36"/>
      <c r="H116" s="36"/>
      <c r="I116" s="36"/>
    </row>
    <row r="117" spans="1:9" x14ac:dyDescent="0.25">
      <c r="A117" s="32" t="s">
        <v>49</v>
      </c>
      <c r="B117" s="32" t="s">
        <v>0</v>
      </c>
      <c r="C117" s="32" t="s">
        <v>1</v>
      </c>
      <c r="D117" s="32" t="s">
        <v>2</v>
      </c>
      <c r="E117" s="32" t="s">
        <v>3</v>
      </c>
      <c r="F117" s="32" t="s">
        <v>4</v>
      </c>
      <c r="G117" s="32" t="s">
        <v>5</v>
      </c>
      <c r="H117" s="32" t="s">
        <v>6</v>
      </c>
      <c r="I117" s="32" t="s">
        <v>29</v>
      </c>
    </row>
    <row r="118" spans="1:9" x14ac:dyDescent="0.25">
      <c r="A118" s="34" t="s">
        <v>929</v>
      </c>
      <c r="B118" s="34">
        <v>-0.15007180505281001</v>
      </c>
      <c r="C118" s="34">
        <v>4.6197981361306102E-2</v>
      </c>
      <c r="D118" s="34">
        <v>6.0522304437378004E-3</v>
      </c>
      <c r="E118" s="34">
        <v>14</v>
      </c>
      <c r="F118" s="34">
        <v>3242</v>
      </c>
      <c r="G118" s="34">
        <v>-0.251018565525371</v>
      </c>
      <c r="H118" s="34">
        <v>-5.1409223675735499E-2</v>
      </c>
      <c r="I118" s="34">
        <v>84.068942678356606</v>
      </c>
    </row>
    <row r="119" spans="1:9" x14ac:dyDescent="0.25">
      <c r="A119" s="34" t="s">
        <v>417</v>
      </c>
      <c r="B119" s="34">
        <v>-0.27949622126027601</v>
      </c>
      <c r="C119" s="34">
        <v>0.16609884960296201</v>
      </c>
      <c r="D119" s="34">
        <v>0.22600331110233901</v>
      </c>
      <c r="E119" s="34">
        <v>3</v>
      </c>
      <c r="F119" s="34">
        <v>718</v>
      </c>
      <c r="G119" s="34">
        <v>-1.00180118978648</v>
      </c>
      <c r="H119" s="34">
        <v>0.42753014751838597</v>
      </c>
      <c r="I119" s="34">
        <v>94.012663848492494</v>
      </c>
    </row>
    <row r="120" spans="1:9" x14ac:dyDescent="0.25">
      <c r="A120" s="34" t="s">
        <v>930</v>
      </c>
      <c r="B120" s="34">
        <v>-0.145061331373253</v>
      </c>
      <c r="C120" s="34">
        <v>8.6588685691931302E-2</v>
      </c>
      <c r="D120" s="34">
        <v>0.34061368701766298</v>
      </c>
      <c r="E120" s="34">
        <v>2</v>
      </c>
      <c r="F120" s="34">
        <v>415</v>
      </c>
      <c r="G120" s="34">
        <v>-1.2463054408921499</v>
      </c>
      <c r="H120" s="34">
        <v>0.95412169558377002</v>
      </c>
      <c r="I120" s="34">
        <v>63.332147929341403</v>
      </c>
    </row>
    <row r="121" spans="1:9" x14ac:dyDescent="0.25">
      <c r="A121" s="34" t="s">
        <v>931</v>
      </c>
      <c r="B121" s="34">
        <v>-6.3280917826543007E-2</v>
      </c>
      <c r="C121" s="34">
        <v>6.8957432984479802E-2</v>
      </c>
      <c r="D121" s="34">
        <v>0.45514922542317698</v>
      </c>
      <c r="E121" s="34">
        <v>3</v>
      </c>
      <c r="F121" s="34">
        <v>964</v>
      </c>
      <c r="G121" s="34">
        <v>-0.36006547757017099</v>
      </c>
      <c r="H121" s="34">
        <v>0.23333429696420399</v>
      </c>
      <c r="I121" s="34">
        <v>75.730100246547707</v>
      </c>
    </row>
    <row r="122" spans="1:9" x14ac:dyDescent="0.25">
      <c r="A122" s="34" t="s">
        <v>932</v>
      </c>
      <c r="B122" s="34">
        <v>3.8055707367747799E-2</v>
      </c>
      <c r="C122" s="34">
        <v>4.5295127123565801E-2</v>
      </c>
      <c r="D122" s="34">
        <v>0.48906184208893999</v>
      </c>
      <c r="E122" s="34">
        <v>3</v>
      </c>
      <c r="F122" s="34">
        <v>590</v>
      </c>
      <c r="G122" s="34">
        <v>-0.15681510778865801</v>
      </c>
      <c r="H122" s="34">
        <v>0.23296329693646101</v>
      </c>
      <c r="I122" s="34">
        <v>16.034615058721801</v>
      </c>
    </row>
    <row r="123" spans="1:9" x14ac:dyDescent="0.25">
      <c r="A123" s="34" t="s">
        <v>933</v>
      </c>
      <c r="B123" s="34">
        <v>-0.20511130659705701</v>
      </c>
      <c r="C123" s="34">
        <v>0.48500549184345398</v>
      </c>
      <c r="D123" s="34">
        <v>0.74201273782664801</v>
      </c>
      <c r="E123" s="34">
        <v>2</v>
      </c>
      <c r="F123" s="34">
        <v>367</v>
      </c>
      <c r="G123" s="34">
        <v>-6.3706416353944002</v>
      </c>
      <c r="H123" s="34">
        <v>5.9545165196696601</v>
      </c>
      <c r="I123" s="34">
        <v>98.822169504753404</v>
      </c>
    </row>
    <row r="124" spans="1:9" x14ac:dyDescent="0.25">
      <c r="A124" s="34" t="s">
        <v>934</v>
      </c>
      <c r="B124" s="34">
        <v>5.3703705860317103E-3</v>
      </c>
      <c r="C124" s="34">
        <v>0.16652652027079701</v>
      </c>
      <c r="D124" s="34">
        <v>0.97947634748004797</v>
      </c>
      <c r="E124" s="34">
        <v>2</v>
      </c>
      <c r="F124" s="34">
        <v>367</v>
      </c>
      <c r="G124" s="34">
        <v>-2.1105496383478202</v>
      </c>
      <c r="H124" s="34">
        <v>2.1212904827791501</v>
      </c>
      <c r="I124" s="34">
        <v>90.009011188813403</v>
      </c>
    </row>
    <row r="125" spans="1:9" x14ac:dyDescent="0.25">
      <c r="A125" s="39"/>
      <c r="B125" s="39"/>
      <c r="C125" s="39"/>
      <c r="D125" s="39"/>
      <c r="E125" s="39"/>
      <c r="F125" s="39"/>
      <c r="G125" s="39"/>
      <c r="H125" s="39"/>
      <c r="I125" s="39"/>
    </row>
    <row r="126" spans="1:9" x14ac:dyDescent="0.25">
      <c r="A126" s="36" t="s">
        <v>939</v>
      </c>
      <c r="B126" s="36"/>
      <c r="C126" s="36"/>
      <c r="D126" s="36"/>
      <c r="E126" s="36"/>
      <c r="F126" s="36"/>
      <c r="G126" s="36"/>
      <c r="H126" s="36"/>
      <c r="I126" s="36"/>
    </row>
    <row r="127" spans="1:9" x14ac:dyDescent="0.25">
      <c r="A127" s="32" t="s">
        <v>49</v>
      </c>
      <c r="B127" s="32" t="s">
        <v>0</v>
      </c>
      <c r="C127" s="32" t="s">
        <v>1</v>
      </c>
      <c r="D127" s="32" t="s">
        <v>2</v>
      </c>
      <c r="E127" s="32" t="s">
        <v>3</v>
      </c>
      <c r="F127" s="32" t="s">
        <v>4</v>
      </c>
      <c r="G127" s="32" t="s">
        <v>5</v>
      </c>
      <c r="H127" s="32" t="s">
        <v>6</v>
      </c>
      <c r="I127" s="32" t="s">
        <v>29</v>
      </c>
    </row>
    <row r="128" spans="1:9" x14ac:dyDescent="0.25">
      <c r="A128" s="34" t="s">
        <v>936</v>
      </c>
      <c r="B128" s="34">
        <v>0.35485394925774</v>
      </c>
      <c r="C128" s="34">
        <v>9.0550578781569899E-2</v>
      </c>
      <c r="D128" s="34">
        <v>2.6300983680286501E-2</v>
      </c>
      <c r="E128" s="34">
        <v>4</v>
      </c>
      <c r="F128" s="34">
        <v>1170</v>
      </c>
      <c r="G128" s="34">
        <v>8.2813752393424797E-2</v>
      </c>
      <c r="H128" s="34">
        <v>0.65915846216284102</v>
      </c>
      <c r="I128" s="34">
        <v>88.667035152547598</v>
      </c>
    </row>
    <row r="129" spans="1:9" x14ac:dyDescent="0.25">
      <c r="A129" s="34" t="s">
        <v>937</v>
      </c>
      <c r="B129" s="34">
        <v>0.145234135105793</v>
      </c>
      <c r="C129" s="34">
        <v>0.10979663451385301</v>
      </c>
      <c r="D129" s="34">
        <v>0.31432120157426302</v>
      </c>
      <c r="E129" s="34">
        <v>3</v>
      </c>
      <c r="F129" s="34">
        <v>414</v>
      </c>
      <c r="G129" s="34">
        <v>-0.32614839386503702</v>
      </c>
      <c r="H129" s="34">
        <v>0.61868518455162802</v>
      </c>
      <c r="I129" s="34">
        <v>77.621347184613995</v>
      </c>
    </row>
    <row r="130" spans="1:9" x14ac:dyDescent="0.25">
      <c r="A130" s="34" t="s">
        <v>938</v>
      </c>
      <c r="B130" s="34">
        <v>-0.14107564981517801</v>
      </c>
      <c r="C130" s="34">
        <v>0.10237569326468</v>
      </c>
      <c r="D130" s="34">
        <v>0.39761718531843898</v>
      </c>
      <c r="E130" s="34">
        <v>2</v>
      </c>
      <c r="F130" s="34">
        <v>367</v>
      </c>
      <c r="G130" s="34">
        <v>-1.44282941772448</v>
      </c>
      <c r="H130" s="34">
        <v>1.1587836195332</v>
      </c>
      <c r="I130" s="34">
        <v>73.565166144706396</v>
      </c>
    </row>
    <row r="131" spans="1:9" x14ac:dyDescent="0.25">
      <c r="A131" s="39"/>
      <c r="B131" s="39"/>
      <c r="C131" s="39"/>
      <c r="D131" s="39"/>
      <c r="E131" s="39"/>
      <c r="F131" s="39"/>
      <c r="G131" s="39"/>
      <c r="H131" s="39"/>
      <c r="I131" s="39"/>
    </row>
    <row r="132" spans="1:9" x14ac:dyDescent="0.25">
      <c r="A132" s="36" t="s">
        <v>940</v>
      </c>
      <c r="B132" s="36"/>
      <c r="C132" s="36"/>
      <c r="D132" s="36"/>
      <c r="E132" s="36"/>
      <c r="F132" s="36"/>
      <c r="G132" s="36"/>
      <c r="H132" s="36"/>
      <c r="I132" s="36"/>
    </row>
    <row r="133" spans="1:9" x14ac:dyDescent="0.25">
      <c r="A133" s="32" t="s">
        <v>49</v>
      </c>
      <c r="B133" s="32" t="s">
        <v>0</v>
      </c>
      <c r="C133" s="32" t="s">
        <v>1</v>
      </c>
      <c r="D133" s="32" t="s">
        <v>2</v>
      </c>
      <c r="E133" s="32" t="s">
        <v>3</v>
      </c>
      <c r="F133" s="32" t="s">
        <v>4</v>
      </c>
      <c r="G133" s="32" t="s">
        <v>5</v>
      </c>
      <c r="H133" s="32" t="s">
        <v>6</v>
      </c>
      <c r="I133" s="32" t="s">
        <v>29</v>
      </c>
    </row>
    <row r="134" spans="1:9" x14ac:dyDescent="0.25">
      <c r="A134" s="34" t="s">
        <v>929</v>
      </c>
      <c r="B134" s="34">
        <v>0.19217246200900601</v>
      </c>
      <c r="C134" s="34">
        <v>7.5637543010146302E-2</v>
      </c>
      <c r="D134" s="34">
        <v>4.9872254356298003E-2</v>
      </c>
      <c r="E134" s="34">
        <v>6</v>
      </c>
      <c r="F134" s="34">
        <v>1411</v>
      </c>
      <c r="G134" s="34">
        <v>1.5946954334278301E-4</v>
      </c>
      <c r="H134" s="34">
        <v>0.38902445785142797</v>
      </c>
      <c r="I134" s="34">
        <v>85.482020421555802</v>
      </c>
    </row>
    <row r="135" spans="1:9" x14ac:dyDescent="0.25">
      <c r="A135" s="34" t="s">
        <v>932</v>
      </c>
      <c r="B135" s="34">
        <v>0.214951580518458</v>
      </c>
      <c r="C135" s="34">
        <v>5.1987525321608899E-2</v>
      </c>
      <c r="D135" s="34">
        <v>0.1487993245707</v>
      </c>
      <c r="E135" s="34">
        <v>2</v>
      </c>
      <c r="F135" s="34">
        <v>376</v>
      </c>
      <c r="G135" s="34">
        <v>-0.442207087059931</v>
      </c>
      <c r="H135" s="34">
        <v>0.87892119386692602</v>
      </c>
      <c r="I135" s="38">
        <v>3.1946553058030699E-6</v>
      </c>
    </row>
    <row r="136" spans="1:9" x14ac:dyDescent="0.25">
      <c r="A136" s="34" t="s">
        <v>934</v>
      </c>
      <c r="B136" s="34">
        <v>0.119771667331337</v>
      </c>
      <c r="C136" s="34">
        <v>5.2631579883215901E-2</v>
      </c>
      <c r="D136" s="34">
        <v>0.26245420768543798</v>
      </c>
      <c r="E136" s="34">
        <v>2</v>
      </c>
      <c r="F136" s="34">
        <v>367</v>
      </c>
      <c r="G136" s="34">
        <v>-0.54839826343782005</v>
      </c>
      <c r="H136" s="34">
        <v>0.78909699573112801</v>
      </c>
      <c r="I136" s="38">
        <v>3.55485601258541E-6</v>
      </c>
    </row>
    <row r="137" spans="1:9" x14ac:dyDescent="0.25">
      <c r="A137" s="34" t="s">
        <v>933</v>
      </c>
      <c r="B137" s="34">
        <v>7.5895559848161001E-2</v>
      </c>
      <c r="C137" s="34">
        <v>0.12638678524684499</v>
      </c>
      <c r="D137" s="34">
        <v>0.65518209257431603</v>
      </c>
      <c r="E137" s="34">
        <v>2</v>
      </c>
      <c r="F137" s="34">
        <v>367</v>
      </c>
      <c r="G137" s="34">
        <v>-1.5298545808178201</v>
      </c>
      <c r="H137" s="34">
        <v>1.6819381577688799</v>
      </c>
      <c r="I137" s="34">
        <v>82.655160820466406</v>
      </c>
    </row>
    <row r="138" spans="1:9" x14ac:dyDescent="0.25">
      <c r="A138" s="34" t="s">
        <v>417</v>
      </c>
      <c r="B138" s="34">
        <v>-6.5663082924038996E-2</v>
      </c>
      <c r="C138" s="34">
        <v>0.25643598078475</v>
      </c>
      <c r="D138" s="34">
        <v>0.840195349710256</v>
      </c>
      <c r="E138" s="34">
        <v>2</v>
      </c>
      <c r="F138" s="34">
        <v>628</v>
      </c>
      <c r="G138" s="34">
        <v>-3.3240857732581301</v>
      </c>
      <c r="H138" s="34">
        <v>3.1925703738874698</v>
      </c>
      <c r="I138" s="34">
        <v>97.395605139601003</v>
      </c>
    </row>
    <row r="139" spans="1:9" x14ac:dyDescent="0.25">
      <c r="A139" s="34" t="s">
        <v>931</v>
      </c>
      <c r="B139" s="34">
        <v>-7.7171055953316903E-3</v>
      </c>
      <c r="C139" s="34">
        <v>5.9574438495811101E-2</v>
      </c>
      <c r="D139" s="34">
        <v>0.91798911832753005</v>
      </c>
      <c r="E139" s="34">
        <v>2</v>
      </c>
      <c r="F139" s="34">
        <v>466</v>
      </c>
      <c r="G139" s="34">
        <v>-0.76468227136534195</v>
      </c>
      <c r="H139" s="34">
        <v>0.74924775377550501</v>
      </c>
      <c r="I139" s="34">
        <v>37.133421603759203</v>
      </c>
    </row>
    <row r="140" spans="1:9" x14ac:dyDescent="0.25">
      <c r="A140" s="39"/>
      <c r="B140" s="39"/>
      <c r="C140" s="39"/>
      <c r="D140" s="39"/>
      <c r="E140" s="39"/>
      <c r="F140" s="39"/>
      <c r="G140" s="39"/>
      <c r="H140" s="39"/>
      <c r="I140" s="39"/>
    </row>
    <row r="141" spans="1:9" x14ac:dyDescent="0.25">
      <c r="A141" s="36" t="s">
        <v>941</v>
      </c>
      <c r="B141" s="36"/>
      <c r="C141" s="36"/>
      <c r="D141" s="36"/>
      <c r="E141" s="36"/>
      <c r="F141" s="36"/>
      <c r="G141" s="36"/>
      <c r="H141" s="36"/>
      <c r="I141" s="36"/>
    </row>
    <row r="142" spans="1:9" x14ac:dyDescent="0.25">
      <c r="A142" s="32" t="s">
        <v>49</v>
      </c>
      <c r="B142" s="32" t="s">
        <v>0</v>
      </c>
      <c r="C142" s="32" t="s">
        <v>1</v>
      </c>
      <c r="D142" s="32" t="s">
        <v>2</v>
      </c>
      <c r="E142" s="32" t="s">
        <v>3</v>
      </c>
      <c r="F142" s="32" t="s">
        <v>4</v>
      </c>
      <c r="G142" s="32" t="s">
        <v>5</v>
      </c>
      <c r="H142" s="32" t="s">
        <v>6</v>
      </c>
      <c r="I142" s="32" t="s">
        <v>29</v>
      </c>
    </row>
    <row r="143" spans="1:9" x14ac:dyDescent="0.25">
      <c r="A143" s="34" t="s">
        <v>936</v>
      </c>
      <c r="B143" s="34">
        <v>0.105066084695983</v>
      </c>
      <c r="C143" s="34">
        <v>8.6164296358540907E-2</v>
      </c>
      <c r="D143" s="34">
        <v>0.43612460365472799</v>
      </c>
      <c r="E143" s="34">
        <v>2</v>
      </c>
      <c r="F143" s="34">
        <v>823</v>
      </c>
      <c r="G143" s="34">
        <v>-0.98936592077067598</v>
      </c>
      <c r="H143" s="34">
        <v>1.20027646018943</v>
      </c>
      <c r="I143" s="34">
        <v>83.473211039266602</v>
      </c>
    </row>
    <row r="144" spans="1:9" x14ac:dyDescent="0.25">
      <c r="A144" s="34" t="s">
        <v>938</v>
      </c>
      <c r="B144" s="34">
        <v>-4.3864541024301899E-3</v>
      </c>
      <c r="C144" s="34">
        <v>5.2631582191459199E-2</v>
      </c>
      <c r="D144" s="34">
        <v>0.94706443685697095</v>
      </c>
      <c r="E144" s="34">
        <v>2</v>
      </c>
      <c r="F144" s="34">
        <v>367</v>
      </c>
      <c r="G144" s="34">
        <v>-0.67313414114946601</v>
      </c>
      <c r="H144" s="34">
        <v>0.66436117667750705</v>
      </c>
      <c r="I144" s="38">
        <v>1.2322815024114201E-5</v>
      </c>
    </row>
    <row r="145" spans="1:9" x14ac:dyDescent="0.2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9" x14ac:dyDescent="0.25">
      <c r="A146" s="36" t="s">
        <v>944</v>
      </c>
      <c r="B146" s="36"/>
      <c r="C146" s="36"/>
      <c r="D146" s="36"/>
      <c r="E146" s="36"/>
      <c r="F146" s="36"/>
      <c r="G146" s="36"/>
      <c r="H146" s="36"/>
      <c r="I146" s="36"/>
    </row>
    <row r="147" spans="1:9" x14ac:dyDescent="0.25">
      <c r="A147" s="32" t="s">
        <v>49</v>
      </c>
      <c r="B147" s="32" t="s">
        <v>0</v>
      </c>
      <c r="C147" s="32" t="s">
        <v>1</v>
      </c>
      <c r="D147" s="32" t="s">
        <v>2</v>
      </c>
      <c r="E147" s="32" t="s">
        <v>3</v>
      </c>
      <c r="F147" s="32" t="s">
        <v>4</v>
      </c>
      <c r="G147" s="32" t="s">
        <v>5</v>
      </c>
      <c r="H147" s="32" t="s">
        <v>6</v>
      </c>
      <c r="I147" s="32" t="s">
        <v>29</v>
      </c>
    </row>
    <row r="148" spans="1:9" x14ac:dyDescent="0.25">
      <c r="A148" s="34" t="s">
        <v>931</v>
      </c>
      <c r="B148" s="34">
        <v>0.26696440771135899</v>
      </c>
      <c r="C148" s="34">
        <v>3.1173985656268399E-2</v>
      </c>
      <c r="D148" s="34">
        <v>1.27355551982985E-2</v>
      </c>
      <c r="E148" s="34">
        <v>3</v>
      </c>
      <c r="F148" s="34">
        <v>1038</v>
      </c>
      <c r="G148" s="34">
        <v>0.13946158073171999</v>
      </c>
      <c r="H148" s="34">
        <v>0.40772324969394702</v>
      </c>
      <c r="I148" s="38">
        <v>7.3316993721790504E-6</v>
      </c>
    </row>
    <row r="149" spans="1:9" x14ac:dyDescent="0.25">
      <c r="A149" s="34" t="s">
        <v>417</v>
      </c>
      <c r="B149" s="34">
        <v>9.4664380578298596E-2</v>
      </c>
      <c r="C149" s="34">
        <v>1.7900007434405799E-2</v>
      </c>
      <c r="D149" s="34">
        <v>3.3751846952590703E-2</v>
      </c>
      <c r="E149" s="34">
        <v>3</v>
      </c>
      <c r="F149" s="34">
        <v>3130</v>
      </c>
      <c r="G149" s="34">
        <v>1.7931168336139901E-2</v>
      </c>
      <c r="H149" s="34">
        <v>0.17196620003650401</v>
      </c>
      <c r="I149" s="38">
        <v>4.4619156265548101E-6</v>
      </c>
    </row>
    <row r="150" spans="1:9" x14ac:dyDescent="0.25">
      <c r="A150" s="34" t="s">
        <v>942</v>
      </c>
      <c r="B150" s="34">
        <v>0.44784615158520003</v>
      </c>
      <c r="C150" s="34">
        <v>3.8433123048472399E-2</v>
      </c>
      <c r="D150" s="34">
        <v>5.0654538962982401E-2</v>
      </c>
      <c r="E150" s="34">
        <v>2</v>
      </c>
      <c r="F150" s="34">
        <v>683</v>
      </c>
      <c r="G150" s="34">
        <v>-6.3363300770895E-3</v>
      </c>
      <c r="H150" s="34">
        <v>0.97034193013188097</v>
      </c>
      <c r="I150" s="38">
        <v>4.6144027864196997E-6</v>
      </c>
    </row>
    <row r="151" spans="1:9" x14ac:dyDescent="0.25">
      <c r="A151" s="34" t="s">
        <v>174</v>
      </c>
      <c r="B151" s="34">
        <v>0.36742243942817798</v>
      </c>
      <c r="C151" s="34">
        <v>7.4535601051023803E-2</v>
      </c>
      <c r="D151" s="34">
        <v>0.12160722797517701</v>
      </c>
      <c r="E151" s="34">
        <v>2</v>
      </c>
      <c r="F151" s="34">
        <v>186</v>
      </c>
      <c r="G151" s="34">
        <v>-0.56162461851838397</v>
      </c>
      <c r="H151" s="34">
        <v>1.33250459565791</v>
      </c>
      <c r="I151" s="38">
        <v>3.80757655508502E-6</v>
      </c>
    </row>
    <row r="152" spans="1:9" x14ac:dyDescent="0.25">
      <c r="A152" s="34" t="s">
        <v>943</v>
      </c>
      <c r="B152" s="34">
        <v>9.0673653391696404E-2</v>
      </c>
      <c r="C152" s="34">
        <v>6.3579341294221006E-2</v>
      </c>
      <c r="D152" s="34">
        <v>0.38848514372319298</v>
      </c>
      <c r="E152" s="34">
        <v>2</v>
      </c>
      <c r="F152" s="34">
        <v>677</v>
      </c>
      <c r="G152" s="34">
        <v>-0.71692874345629598</v>
      </c>
      <c r="H152" s="34">
        <v>0.89877551149470203</v>
      </c>
      <c r="I152" s="34">
        <v>62.708796867892502</v>
      </c>
    </row>
    <row r="153" spans="1:9" x14ac:dyDescent="0.25">
      <c r="A153" s="34" t="s">
        <v>929</v>
      </c>
      <c r="B153" s="34">
        <v>-1.22405256007293E-2</v>
      </c>
      <c r="C153" s="34">
        <v>0.125067848726543</v>
      </c>
      <c r="D153" s="34">
        <v>0.92673915874044899</v>
      </c>
      <c r="E153" s="34">
        <v>5</v>
      </c>
      <c r="F153" s="34">
        <v>617</v>
      </c>
      <c r="G153" s="34">
        <v>-0.35948515340467702</v>
      </c>
      <c r="H153" s="34">
        <v>0.33500287942418</v>
      </c>
      <c r="I153" s="34">
        <v>88.655176090830196</v>
      </c>
    </row>
    <row r="154" spans="1:9" x14ac:dyDescent="0.25">
      <c r="A154" s="39"/>
      <c r="B154" s="39"/>
      <c r="C154" s="39"/>
      <c r="D154" s="39"/>
      <c r="E154" s="39"/>
      <c r="F154" s="39"/>
      <c r="G154" s="39"/>
      <c r="H154" s="39"/>
      <c r="I154" s="39"/>
    </row>
    <row r="155" spans="1:9" x14ac:dyDescent="0.25">
      <c r="A155" s="36" t="s">
        <v>947</v>
      </c>
      <c r="B155" s="36"/>
      <c r="C155" s="36"/>
      <c r="D155" s="36"/>
      <c r="E155" s="36"/>
      <c r="F155" s="36"/>
      <c r="G155" s="36"/>
      <c r="H155" s="36"/>
      <c r="I155" s="36"/>
    </row>
    <row r="156" spans="1:9" x14ac:dyDescent="0.25">
      <c r="A156" s="32" t="s">
        <v>49</v>
      </c>
      <c r="B156" s="32" t="s">
        <v>0</v>
      </c>
      <c r="C156" s="32" t="s">
        <v>1</v>
      </c>
      <c r="D156" s="32" t="s">
        <v>2</v>
      </c>
      <c r="E156" s="32" t="s">
        <v>3</v>
      </c>
      <c r="F156" s="32" t="s">
        <v>4</v>
      </c>
      <c r="G156" s="32" t="s">
        <v>5</v>
      </c>
      <c r="H156" s="32" t="s">
        <v>6</v>
      </c>
      <c r="I156" s="32" t="s">
        <v>29</v>
      </c>
    </row>
    <row r="157" spans="1:9" x14ac:dyDescent="0.25">
      <c r="A157" s="34" t="s">
        <v>945</v>
      </c>
      <c r="B157" s="34">
        <v>-0.364706852134494</v>
      </c>
      <c r="C157" s="34">
        <v>8.6777110421263098E-2</v>
      </c>
      <c r="D157" s="34">
        <v>0.142095109195327</v>
      </c>
      <c r="E157" s="34">
        <v>2</v>
      </c>
      <c r="F157" s="34">
        <v>561</v>
      </c>
      <c r="G157" s="34">
        <v>-1.4849119222596101</v>
      </c>
      <c r="H157" s="34">
        <v>0.72030354059280899</v>
      </c>
      <c r="I157" s="34">
        <v>75.582832120276905</v>
      </c>
    </row>
    <row r="158" spans="1:9" x14ac:dyDescent="0.25">
      <c r="A158" s="34" t="s">
        <v>946</v>
      </c>
      <c r="B158" s="34">
        <v>0.159156455055673</v>
      </c>
      <c r="C158" s="34">
        <v>8.7275498391154699E-2</v>
      </c>
      <c r="D158" s="34">
        <v>0.31703303062991101</v>
      </c>
      <c r="E158" s="34">
        <v>2</v>
      </c>
      <c r="F158" s="34">
        <v>561</v>
      </c>
      <c r="G158" s="34">
        <v>-0.948419242243837</v>
      </c>
      <c r="H158" s="34">
        <v>1.26946145977556</v>
      </c>
      <c r="I158" s="34">
        <v>75.860211644940406</v>
      </c>
    </row>
  </sheetData>
  <printOptions horizontalCentered="1" verticalCentered="1"/>
  <pageMargins left="0" right="0" top="0.19685039370078741" bottom="0.19685039370078741" header="0" footer="0"/>
  <pageSetup paperSize="9" scale="3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081F-A113-4024-B33D-5A0A245326E3}">
  <sheetPr>
    <pageSetUpPr fitToPage="1"/>
  </sheetPr>
  <dimension ref="A1:J51"/>
  <sheetViews>
    <sheetView tabSelected="1" topLeftCell="C1" workbookViewId="0">
      <selection activeCell="J24" sqref="J24"/>
    </sheetView>
  </sheetViews>
  <sheetFormatPr defaultRowHeight="15" x14ac:dyDescent="0.25"/>
  <cols>
    <col min="1" max="1" width="34.7109375" customWidth="1"/>
    <col min="2" max="2" width="20.7109375" bestFit="1" customWidth="1"/>
    <col min="3" max="3" width="33.28515625" bestFit="1" customWidth="1"/>
    <col min="4" max="4" width="40.140625" bestFit="1" customWidth="1"/>
    <col min="5" max="5" width="32.28515625" bestFit="1" customWidth="1"/>
    <col min="6" max="6" width="46" bestFit="1" customWidth="1"/>
    <col min="7" max="7" width="36.7109375" bestFit="1" customWidth="1"/>
    <col min="8" max="8" width="29.85546875" bestFit="1" customWidth="1"/>
    <col min="9" max="9" width="36.7109375" bestFit="1" customWidth="1"/>
    <col min="10" max="10" width="26.42578125" bestFit="1" customWidth="1"/>
  </cols>
  <sheetData>
    <row r="1" spans="1:10" x14ac:dyDescent="0.25">
      <c r="A1" s="2" t="s">
        <v>57</v>
      </c>
      <c r="B1" s="2" t="s">
        <v>58</v>
      </c>
      <c r="C1" s="2" t="s">
        <v>59</v>
      </c>
      <c r="D1" s="2" t="s">
        <v>60</v>
      </c>
      <c r="E1" s="2" t="s">
        <v>61</v>
      </c>
      <c r="F1" s="2" t="s">
        <v>62</v>
      </c>
      <c r="G1" s="2" t="s">
        <v>63</v>
      </c>
      <c r="H1" s="2" t="s">
        <v>64</v>
      </c>
      <c r="I1" s="2" t="s">
        <v>65</v>
      </c>
      <c r="J1" s="2" t="s">
        <v>66</v>
      </c>
    </row>
    <row r="2" spans="1:10" x14ac:dyDescent="0.25">
      <c r="A2" t="s">
        <v>67</v>
      </c>
      <c r="B2" t="s">
        <v>74</v>
      </c>
      <c r="C2" t="s">
        <v>78</v>
      </c>
      <c r="D2" t="s">
        <v>88</v>
      </c>
      <c r="E2" t="s">
        <v>107</v>
      </c>
      <c r="F2" t="s">
        <v>130</v>
      </c>
      <c r="G2" t="s">
        <v>173</v>
      </c>
      <c r="H2" t="s">
        <v>157</v>
      </c>
      <c r="I2" t="s">
        <v>203</v>
      </c>
      <c r="J2" t="s">
        <v>188</v>
      </c>
    </row>
    <row r="3" spans="1:10" x14ac:dyDescent="0.25">
      <c r="A3" t="s">
        <v>68</v>
      </c>
      <c r="B3" t="s">
        <v>55</v>
      </c>
      <c r="C3" t="s">
        <v>79</v>
      </c>
      <c r="D3" t="s">
        <v>89</v>
      </c>
      <c r="E3" t="s">
        <v>108</v>
      </c>
      <c r="F3" t="s">
        <v>131</v>
      </c>
      <c r="G3" t="s">
        <v>174</v>
      </c>
      <c r="H3" t="s">
        <v>158</v>
      </c>
      <c r="I3" t="s">
        <v>204</v>
      </c>
      <c r="J3" t="s">
        <v>189</v>
      </c>
    </row>
    <row r="4" spans="1:10" x14ac:dyDescent="0.25">
      <c r="A4" t="s">
        <v>69</v>
      </c>
      <c r="B4" t="s">
        <v>75</v>
      </c>
      <c r="C4" t="s">
        <v>80</v>
      </c>
      <c r="D4" t="s">
        <v>91</v>
      </c>
      <c r="E4" t="s">
        <v>109</v>
      </c>
      <c r="F4" t="s">
        <v>50</v>
      </c>
      <c r="G4" t="s">
        <v>993</v>
      </c>
      <c r="H4" t="s">
        <v>972</v>
      </c>
      <c r="I4" t="s">
        <v>205</v>
      </c>
      <c r="J4" t="s">
        <v>190</v>
      </c>
    </row>
    <row r="5" spans="1:10" x14ac:dyDescent="0.25">
      <c r="A5" t="s">
        <v>70</v>
      </c>
      <c r="B5" t="s">
        <v>76</v>
      </c>
      <c r="C5" t="s">
        <v>81</v>
      </c>
      <c r="D5" t="s">
        <v>92</v>
      </c>
      <c r="E5" t="s">
        <v>110</v>
      </c>
      <c r="F5" t="s">
        <v>132</v>
      </c>
      <c r="G5" t="s">
        <v>175</v>
      </c>
      <c r="H5" t="s">
        <v>159</v>
      </c>
      <c r="I5" t="s">
        <v>206</v>
      </c>
      <c r="J5" t="s">
        <v>191</v>
      </c>
    </row>
    <row r="6" spans="1:10" x14ac:dyDescent="0.25">
      <c r="A6" t="s">
        <v>71</v>
      </c>
      <c r="B6" t="s">
        <v>77</v>
      </c>
      <c r="C6" t="s">
        <v>82</v>
      </c>
      <c r="D6" t="s">
        <v>93</v>
      </c>
      <c r="E6" t="s">
        <v>111</v>
      </c>
      <c r="F6" t="s">
        <v>953</v>
      </c>
      <c r="G6" t="s">
        <v>176</v>
      </c>
      <c r="H6" t="s">
        <v>160</v>
      </c>
      <c r="I6" t="s">
        <v>90</v>
      </c>
      <c r="J6" t="s">
        <v>192</v>
      </c>
    </row>
    <row r="7" spans="1:10" x14ac:dyDescent="0.25">
      <c r="A7" t="s">
        <v>72</v>
      </c>
      <c r="C7" t="s">
        <v>83</v>
      </c>
      <c r="D7" t="s">
        <v>94</v>
      </c>
      <c r="E7" t="s">
        <v>112</v>
      </c>
      <c r="F7" t="s">
        <v>133</v>
      </c>
      <c r="G7" t="s">
        <v>177</v>
      </c>
      <c r="H7" t="s">
        <v>161</v>
      </c>
      <c r="I7" t="s">
        <v>207</v>
      </c>
      <c r="J7" t="s">
        <v>193</v>
      </c>
    </row>
    <row r="8" spans="1:10" x14ac:dyDescent="0.25">
      <c r="A8" t="s">
        <v>73</v>
      </c>
      <c r="C8" t="s">
        <v>84</v>
      </c>
      <c r="D8" t="s">
        <v>95</v>
      </c>
      <c r="E8" t="s">
        <v>113</v>
      </c>
      <c r="F8" t="s">
        <v>134</v>
      </c>
      <c r="G8" t="s">
        <v>357</v>
      </c>
      <c r="H8" t="s">
        <v>162</v>
      </c>
      <c r="I8" t="s">
        <v>208</v>
      </c>
      <c r="J8" t="s">
        <v>194</v>
      </c>
    </row>
    <row r="9" spans="1:10" x14ac:dyDescent="0.25">
      <c r="C9" t="s">
        <v>85</v>
      </c>
      <c r="D9" t="s">
        <v>96</v>
      </c>
      <c r="E9" t="s">
        <v>114</v>
      </c>
      <c r="F9" t="s">
        <v>135</v>
      </c>
      <c r="G9" t="s">
        <v>182</v>
      </c>
      <c r="H9" t="s">
        <v>163</v>
      </c>
      <c r="I9" t="s">
        <v>209</v>
      </c>
      <c r="J9" t="s">
        <v>195</v>
      </c>
    </row>
    <row r="10" spans="1:10" x14ac:dyDescent="0.25">
      <c r="C10" t="s">
        <v>86</v>
      </c>
      <c r="D10" t="s">
        <v>97</v>
      </c>
      <c r="E10" t="s">
        <v>115</v>
      </c>
      <c r="F10" t="s">
        <v>136</v>
      </c>
      <c r="G10" t="s">
        <v>494</v>
      </c>
      <c r="H10" t="s">
        <v>973</v>
      </c>
      <c r="I10" t="s">
        <v>210</v>
      </c>
      <c r="J10" t="s">
        <v>73</v>
      </c>
    </row>
    <row r="11" spans="1:10" x14ac:dyDescent="0.25">
      <c r="C11" t="s">
        <v>87</v>
      </c>
      <c r="D11" t="s">
        <v>81</v>
      </c>
      <c r="E11" t="s">
        <v>116</v>
      </c>
      <c r="F11" t="s">
        <v>137</v>
      </c>
      <c r="G11" t="s">
        <v>178</v>
      </c>
      <c r="H11" t="s">
        <v>164</v>
      </c>
      <c r="I11" t="s">
        <v>211</v>
      </c>
      <c r="J11" t="s">
        <v>196</v>
      </c>
    </row>
    <row r="12" spans="1:10" x14ac:dyDescent="0.25">
      <c r="D12" t="s">
        <v>98</v>
      </c>
      <c r="E12" t="s">
        <v>117</v>
      </c>
      <c r="F12" t="s">
        <v>138</v>
      </c>
      <c r="G12" t="s">
        <v>179</v>
      </c>
      <c r="H12" t="s">
        <v>165</v>
      </c>
      <c r="I12" t="s">
        <v>212</v>
      </c>
      <c r="J12" t="s">
        <v>197</v>
      </c>
    </row>
    <row r="13" spans="1:10" x14ac:dyDescent="0.25">
      <c r="D13" t="s">
        <v>99</v>
      </c>
      <c r="E13" t="s">
        <v>118</v>
      </c>
      <c r="F13" t="s">
        <v>139</v>
      </c>
      <c r="G13" t="s">
        <v>544</v>
      </c>
      <c r="H13" t="s">
        <v>166</v>
      </c>
      <c r="I13" t="s">
        <v>213</v>
      </c>
      <c r="J13" t="s">
        <v>198</v>
      </c>
    </row>
    <row r="14" spans="1:10" x14ac:dyDescent="0.25">
      <c r="D14" t="s">
        <v>100</v>
      </c>
      <c r="E14" t="s">
        <v>119</v>
      </c>
      <c r="F14" t="s">
        <v>140</v>
      </c>
      <c r="G14" t="s">
        <v>180</v>
      </c>
      <c r="H14" t="s">
        <v>167</v>
      </c>
      <c r="I14" t="s">
        <v>214</v>
      </c>
      <c r="J14" t="s">
        <v>199</v>
      </c>
    </row>
    <row r="15" spans="1:10" x14ac:dyDescent="0.25">
      <c r="D15" t="s">
        <v>101</v>
      </c>
      <c r="E15" t="s">
        <v>120</v>
      </c>
      <c r="F15" t="s">
        <v>141</v>
      </c>
      <c r="G15" t="s">
        <v>181</v>
      </c>
      <c r="H15" t="s">
        <v>264</v>
      </c>
      <c r="I15" t="s">
        <v>215</v>
      </c>
      <c r="J15" t="s">
        <v>200</v>
      </c>
    </row>
    <row r="16" spans="1:10" x14ac:dyDescent="0.25">
      <c r="D16" t="s">
        <v>102</v>
      </c>
      <c r="E16" t="s">
        <v>121</v>
      </c>
      <c r="F16" t="s">
        <v>142</v>
      </c>
      <c r="G16" t="s">
        <v>183</v>
      </c>
      <c r="H16" t="s">
        <v>974</v>
      </c>
      <c r="I16" t="s">
        <v>216</v>
      </c>
      <c r="J16" t="s">
        <v>125</v>
      </c>
    </row>
    <row r="17" spans="4:10" x14ac:dyDescent="0.25">
      <c r="D17" t="s">
        <v>103</v>
      </c>
      <c r="E17" t="s">
        <v>122</v>
      </c>
      <c r="F17" t="s">
        <v>143</v>
      </c>
      <c r="G17" t="s">
        <v>536</v>
      </c>
      <c r="H17" t="s">
        <v>168</v>
      </c>
      <c r="I17" t="s">
        <v>74</v>
      </c>
      <c r="J17" t="s">
        <v>201</v>
      </c>
    </row>
    <row r="18" spans="4:10" x14ac:dyDescent="0.25">
      <c r="D18" t="s">
        <v>104</v>
      </c>
      <c r="E18" t="s">
        <v>123</v>
      </c>
      <c r="F18" t="s">
        <v>954</v>
      </c>
      <c r="G18" t="s">
        <v>994</v>
      </c>
      <c r="H18" t="s">
        <v>169</v>
      </c>
      <c r="I18" t="s">
        <v>217</v>
      </c>
      <c r="J18" t="s">
        <v>202</v>
      </c>
    </row>
    <row r="19" spans="4:10" x14ac:dyDescent="0.25">
      <c r="D19" t="s">
        <v>105</v>
      </c>
      <c r="E19" t="s">
        <v>124</v>
      </c>
      <c r="F19" t="s">
        <v>144</v>
      </c>
      <c r="G19" t="s">
        <v>184</v>
      </c>
      <c r="H19" t="s">
        <v>170</v>
      </c>
      <c r="I19" t="s">
        <v>218</v>
      </c>
    </row>
    <row r="20" spans="4:10" x14ac:dyDescent="0.25">
      <c r="D20" t="s">
        <v>106</v>
      </c>
      <c r="E20" t="s">
        <v>126</v>
      </c>
      <c r="F20" t="s">
        <v>145</v>
      </c>
      <c r="G20" t="s">
        <v>185</v>
      </c>
      <c r="H20" t="s">
        <v>975</v>
      </c>
      <c r="I20" t="s">
        <v>219</v>
      </c>
    </row>
    <row r="21" spans="4:10" x14ac:dyDescent="0.25">
      <c r="D21" t="s">
        <v>948</v>
      </c>
      <c r="E21" t="s">
        <v>127</v>
      </c>
      <c r="F21" t="s">
        <v>146</v>
      </c>
      <c r="G21" t="s">
        <v>186</v>
      </c>
      <c r="H21" t="s">
        <v>976</v>
      </c>
      <c r="I21" t="s">
        <v>220</v>
      </c>
    </row>
    <row r="22" spans="4:10" x14ac:dyDescent="0.25">
      <c r="D22" t="s">
        <v>949</v>
      </c>
      <c r="E22" t="s">
        <v>128</v>
      </c>
      <c r="F22" t="s">
        <v>147</v>
      </c>
      <c r="G22" t="s">
        <v>187</v>
      </c>
      <c r="H22" t="s">
        <v>977</v>
      </c>
      <c r="I22" t="s">
        <v>221</v>
      </c>
    </row>
    <row r="23" spans="4:10" x14ac:dyDescent="0.25">
      <c r="D23" t="s">
        <v>950</v>
      </c>
      <c r="E23" t="s">
        <v>129</v>
      </c>
      <c r="F23" t="s">
        <v>148</v>
      </c>
      <c r="G23" t="s">
        <v>417</v>
      </c>
      <c r="H23" t="s">
        <v>171</v>
      </c>
      <c r="I23" t="s">
        <v>222</v>
      </c>
    </row>
    <row r="24" spans="4:10" x14ac:dyDescent="0.25">
      <c r="E24" t="s">
        <v>951</v>
      </c>
      <c r="F24" t="s">
        <v>149</v>
      </c>
      <c r="G24" t="s">
        <v>1010</v>
      </c>
      <c r="H24" t="s">
        <v>978</v>
      </c>
      <c r="I24" t="s">
        <v>223</v>
      </c>
    </row>
    <row r="25" spans="4:10" x14ac:dyDescent="0.25">
      <c r="E25" t="s">
        <v>952</v>
      </c>
      <c r="F25" t="s">
        <v>150</v>
      </c>
      <c r="G25" t="s">
        <v>995</v>
      </c>
      <c r="H25" t="s">
        <v>979</v>
      </c>
      <c r="I25" t="s">
        <v>224</v>
      </c>
    </row>
    <row r="26" spans="4:10" x14ac:dyDescent="0.25">
      <c r="F26" t="s">
        <v>151</v>
      </c>
      <c r="G26" t="s">
        <v>996</v>
      </c>
      <c r="H26" t="s">
        <v>980</v>
      </c>
      <c r="I26" t="s">
        <v>225</v>
      </c>
    </row>
    <row r="27" spans="4:10" x14ac:dyDescent="0.25">
      <c r="F27" t="s">
        <v>152</v>
      </c>
      <c r="G27" t="s">
        <v>997</v>
      </c>
      <c r="H27" t="s">
        <v>981</v>
      </c>
      <c r="I27" t="s">
        <v>226</v>
      </c>
    </row>
    <row r="28" spans="4:10" x14ac:dyDescent="0.25">
      <c r="F28" t="s">
        <v>153</v>
      </c>
      <c r="G28" t="s">
        <v>998</v>
      </c>
      <c r="H28" t="s">
        <v>172</v>
      </c>
      <c r="I28" t="s">
        <v>227</v>
      </c>
    </row>
    <row r="29" spans="4:10" x14ac:dyDescent="0.25">
      <c r="F29" t="s">
        <v>154</v>
      </c>
      <c r="G29" t="s">
        <v>999</v>
      </c>
      <c r="H29" t="s">
        <v>355</v>
      </c>
      <c r="I29" t="s">
        <v>228</v>
      </c>
    </row>
    <row r="30" spans="4:10" x14ac:dyDescent="0.25">
      <c r="F30" t="s">
        <v>155</v>
      </c>
      <c r="G30" t="s">
        <v>1000</v>
      </c>
      <c r="H30" t="s">
        <v>982</v>
      </c>
      <c r="I30" t="s">
        <v>229</v>
      </c>
    </row>
    <row r="31" spans="4:10" x14ac:dyDescent="0.25">
      <c r="F31" t="s">
        <v>1009</v>
      </c>
      <c r="G31" t="s">
        <v>1001</v>
      </c>
      <c r="H31" t="s">
        <v>983</v>
      </c>
      <c r="I31" t="s">
        <v>230</v>
      </c>
    </row>
    <row r="32" spans="4:10" x14ac:dyDescent="0.25">
      <c r="F32" t="s">
        <v>156</v>
      </c>
      <c r="G32" t="s">
        <v>1002</v>
      </c>
      <c r="H32" t="s">
        <v>984</v>
      </c>
      <c r="I32" t="s">
        <v>231</v>
      </c>
    </row>
    <row r="33" spans="6:9" x14ac:dyDescent="0.25">
      <c r="F33" t="s">
        <v>38</v>
      </c>
      <c r="G33" t="s">
        <v>1003</v>
      </c>
      <c r="H33" t="s">
        <v>985</v>
      </c>
      <c r="I33" t="s">
        <v>232</v>
      </c>
    </row>
    <row r="34" spans="6:9" x14ac:dyDescent="0.25">
      <c r="F34" t="s">
        <v>955</v>
      </c>
      <c r="G34" t="s">
        <v>1004</v>
      </c>
      <c r="H34" t="s">
        <v>986</v>
      </c>
      <c r="I34" t="s">
        <v>233</v>
      </c>
    </row>
    <row r="35" spans="6:9" x14ac:dyDescent="0.25">
      <c r="F35" t="s">
        <v>956</v>
      </c>
      <c r="G35" t="s">
        <v>1005</v>
      </c>
      <c r="H35" t="s">
        <v>987</v>
      </c>
      <c r="I35" t="s">
        <v>234</v>
      </c>
    </row>
    <row r="36" spans="6:9" x14ac:dyDescent="0.25">
      <c r="F36" t="s">
        <v>957</v>
      </c>
      <c r="G36" t="s">
        <v>871</v>
      </c>
      <c r="H36" t="s">
        <v>988</v>
      </c>
      <c r="I36" t="s">
        <v>235</v>
      </c>
    </row>
    <row r="37" spans="6:9" x14ac:dyDescent="0.25">
      <c r="F37" t="s">
        <v>958</v>
      </c>
      <c r="G37" t="s">
        <v>872</v>
      </c>
      <c r="H37" t="s">
        <v>989</v>
      </c>
      <c r="I37" t="s">
        <v>236</v>
      </c>
    </row>
    <row r="38" spans="6:9" x14ac:dyDescent="0.25">
      <c r="F38" t="s">
        <v>959</v>
      </c>
      <c r="H38" t="s">
        <v>990</v>
      </c>
      <c r="I38" t="s">
        <v>237</v>
      </c>
    </row>
    <row r="39" spans="6:9" x14ac:dyDescent="0.25">
      <c r="F39" t="s">
        <v>960</v>
      </c>
      <c r="H39" t="s">
        <v>992</v>
      </c>
      <c r="I39" t="s">
        <v>238</v>
      </c>
    </row>
    <row r="40" spans="6:9" x14ac:dyDescent="0.25">
      <c r="F40" t="s">
        <v>961</v>
      </c>
      <c r="I40" t="s">
        <v>239</v>
      </c>
    </row>
    <row r="41" spans="6:9" x14ac:dyDescent="0.25">
      <c r="F41" t="s">
        <v>962</v>
      </c>
      <c r="I41" t="s">
        <v>240</v>
      </c>
    </row>
    <row r="42" spans="6:9" x14ac:dyDescent="0.25">
      <c r="F42" t="s">
        <v>963</v>
      </c>
      <c r="I42" t="s">
        <v>241</v>
      </c>
    </row>
    <row r="43" spans="6:9" x14ac:dyDescent="0.25">
      <c r="F43" t="s">
        <v>964</v>
      </c>
      <c r="I43" t="s">
        <v>242</v>
      </c>
    </row>
    <row r="44" spans="6:9" x14ac:dyDescent="0.25">
      <c r="F44" t="s">
        <v>486</v>
      </c>
      <c r="I44" t="s">
        <v>868</v>
      </c>
    </row>
    <row r="45" spans="6:9" x14ac:dyDescent="0.25">
      <c r="F45" t="s">
        <v>965</v>
      </c>
      <c r="I45" t="s">
        <v>1007</v>
      </c>
    </row>
    <row r="46" spans="6:9" x14ac:dyDescent="0.25">
      <c r="F46" t="s">
        <v>966</v>
      </c>
      <c r="I46" t="s">
        <v>1008</v>
      </c>
    </row>
    <row r="47" spans="6:9" x14ac:dyDescent="0.25">
      <c r="F47" t="s">
        <v>967</v>
      </c>
    </row>
    <row r="48" spans="6:9" x14ac:dyDescent="0.25">
      <c r="F48" t="s">
        <v>968</v>
      </c>
    </row>
    <row r="49" spans="6:6" x14ac:dyDescent="0.25">
      <c r="F49" t="s">
        <v>969</v>
      </c>
    </row>
    <row r="50" spans="6:6" x14ac:dyDescent="0.25">
      <c r="F50" t="s">
        <v>970</v>
      </c>
    </row>
    <row r="51" spans="6:6" x14ac:dyDescent="0.25">
      <c r="F51" t="s">
        <v>971</v>
      </c>
    </row>
  </sheetData>
  <printOptions horizontalCentered="1" verticalCentered="1"/>
  <pageMargins left="0.19685039370078741" right="0.19685039370078741" top="0.19685039370078741" bottom="0.19685039370078741" header="0" footer="0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A7039-66F0-4DA9-A927-FAAE0B8FCE23}">
  <sheetPr>
    <pageSetUpPr fitToPage="1"/>
  </sheetPr>
  <dimension ref="B1:Z807"/>
  <sheetViews>
    <sheetView topLeftCell="B1" workbookViewId="0">
      <pane ySplit="5" topLeftCell="A738" activePane="bottomLeft" state="frozen"/>
      <selection pane="bottomLeft" activeCell="N762" sqref="B5:N762"/>
    </sheetView>
  </sheetViews>
  <sheetFormatPr defaultRowHeight="15.75" x14ac:dyDescent="0.25"/>
  <cols>
    <col min="1" max="1" width="9.140625" style="8"/>
    <col min="2" max="2" width="44.7109375" style="25" bestFit="1" customWidth="1"/>
    <col min="3" max="3" width="8.140625" style="26" bestFit="1" customWidth="1"/>
    <col min="4" max="5" width="6.7109375" style="26" bestFit="1" customWidth="1"/>
    <col min="6" max="6" width="8" style="26" bestFit="1" customWidth="1"/>
    <col min="7" max="7" width="12.42578125" style="26" bestFit="1" customWidth="1"/>
    <col min="8" max="8" width="35.5703125" style="26" bestFit="1" customWidth="1"/>
    <col min="9" max="9" width="24.42578125" style="17" customWidth="1"/>
    <col min="10" max="10" width="24.85546875" style="17" customWidth="1"/>
    <col min="11" max="13" width="24.42578125" style="17" customWidth="1"/>
    <col min="14" max="14" width="13.42578125" style="27" customWidth="1"/>
    <col min="15" max="16384" width="9.140625" style="8"/>
  </cols>
  <sheetData>
    <row r="1" spans="2:26" x14ac:dyDescent="0.25">
      <c r="B1" s="4"/>
      <c r="C1" s="5"/>
      <c r="D1" s="5"/>
      <c r="E1" s="5"/>
      <c r="F1" s="5"/>
      <c r="G1" s="5"/>
      <c r="H1" s="5"/>
      <c r="I1" s="6"/>
      <c r="J1" s="6"/>
      <c r="K1" s="6"/>
      <c r="L1" s="6"/>
      <c r="M1" s="6"/>
      <c r="N1" s="7"/>
    </row>
    <row r="2" spans="2:26" x14ac:dyDescent="0.25">
      <c r="B2" s="4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7"/>
    </row>
    <row r="3" spans="2:26" x14ac:dyDescent="0.25">
      <c r="B3" s="4"/>
      <c r="C3" s="5"/>
      <c r="D3" s="5"/>
      <c r="E3" s="5"/>
      <c r="F3" s="5"/>
      <c r="G3" s="5"/>
      <c r="H3" s="5"/>
      <c r="I3" s="6"/>
      <c r="J3" s="6"/>
      <c r="K3" s="6"/>
      <c r="L3" s="6"/>
      <c r="M3" s="6"/>
      <c r="N3" s="7"/>
    </row>
    <row r="4" spans="2:26" x14ac:dyDescent="0.25">
      <c r="B4" s="4"/>
      <c r="C4" s="5"/>
      <c r="D4" s="5"/>
      <c r="E4" s="5"/>
      <c r="F4" s="5"/>
      <c r="G4" s="5"/>
      <c r="H4" s="5"/>
      <c r="I4" s="6"/>
      <c r="J4" s="6"/>
      <c r="K4" s="6"/>
      <c r="L4" s="6"/>
      <c r="M4" s="6"/>
      <c r="N4" s="7"/>
    </row>
    <row r="5" spans="2:26" ht="45" x14ac:dyDescent="0.25">
      <c r="B5" s="9" t="s">
        <v>243</v>
      </c>
      <c r="C5" s="9" t="s">
        <v>244</v>
      </c>
      <c r="D5" s="10" t="s">
        <v>4</v>
      </c>
      <c r="E5" s="9" t="s">
        <v>245</v>
      </c>
      <c r="F5" s="9" t="s">
        <v>246</v>
      </c>
      <c r="G5" s="9" t="s">
        <v>247</v>
      </c>
      <c r="H5" s="9" t="s">
        <v>248</v>
      </c>
      <c r="I5" s="9" t="s">
        <v>249</v>
      </c>
      <c r="J5" s="9" t="s">
        <v>848</v>
      </c>
      <c r="K5" s="9" t="s">
        <v>250</v>
      </c>
      <c r="L5" s="9" t="s">
        <v>251</v>
      </c>
      <c r="M5" s="9" t="s">
        <v>252</v>
      </c>
      <c r="N5" s="11" t="s">
        <v>253</v>
      </c>
    </row>
    <row r="6" spans="2:26" ht="15" x14ac:dyDescent="0.25">
      <c r="B6" s="12" t="s">
        <v>254</v>
      </c>
      <c r="C6" s="13">
        <v>1</v>
      </c>
      <c r="D6" s="13">
        <v>224</v>
      </c>
      <c r="E6" s="13">
        <v>50</v>
      </c>
      <c r="F6" s="13">
        <v>46</v>
      </c>
      <c r="G6" s="13"/>
      <c r="H6" s="13" t="s">
        <v>255</v>
      </c>
      <c r="I6" s="14" t="s">
        <v>256</v>
      </c>
      <c r="J6" s="14" t="s">
        <v>257</v>
      </c>
      <c r="K6" s="14" t="s">
        <v>258</v>
      </c>
      <c r="L6" s="14" t="s">
        <v>259</v>
      </c>
      <c r="M6" s="14" t="s">
        <v>257</v>
      </c>
      <c r="N6" s="15">
        <v>0.68181818181818177</v>
      </c>
      <c r="Y6" s="8" t="str">
        <f t="shared" ref="Y6:Z21" si="0">PROPER(P6)</f>
        <v/>
      </c>
      <c r="Z6" s="8" t="str">
        <f t="shared" si="0"/>
        <v/>
      </c>
    </row>
    <row r="7" spans="2:26" ht="30" x14ac:dyDescent="0.25">
      <c r="B7" s="12" t="s">
        <v>260</v>
      </c>
      <c r="C7" s="13">
        <v>1</v>
      </c>
      <c r="D7" s="13">
        <v>74</v>
      </c>
      <c r="E7" s="13">
        <v>70.2</v>
      </c>
      <c r="F7" s="13">
        <v>100</v>
      </c>
      <c r="G7" s="13" t="s">
        <v>261</v>
      </c>
      <c r="H7" s="13" t="s">
        <v>262</v>
      </c>
      <c r="I7" s="14" t="s">
        <v>263</v>
      </c>
      <c r="J7" s="14" t="s">
        <v>264</v>
      </c>
      <c r="K7" s="14" t="s">
        <v>257</v>
      </c>
      <c r="L7" s="14" t="s">
        <v>257</v>
      </c>
      <c r="M7" s="14" t="s">
        <v>257</v>
      </c>
      <c r="N7" s="15">
        <v>0.90909090909090906</v>
      </c>
      <c r="Y7" s="8" t="str">
        <f t="shared" si="0"/>
        <v/>
      </c>
      <c r="Z7" s="8" t="str">
        <f t="shared" si="0"/>
        <v/>
      </c>
    </row>
    <row r="8" spans="2:26" ht="15" x14ac:dyDescent="0.25">
      <c r="B8" s="12" t="s">
        <v>265</v>
      </c>
      <c r="C8" s="13">
        <v>1</v>
      </c>
      <c r="D8" s="13">
        <v>883</v>
      </c>
      <c r="E8" s="13">
        <v>40.46</v>
      </c>
      <c r="F8" s="13">
        <v>52.21</v>
      </c>
      <c r="G8" s="13"/>
      <c r="H8" s="13" t="s">
        <v>266</v>
      </c>
      <c r="I8" s="14" t="s">
        <v>267</v>
      </c>
      <c r="J8" s="14" t="s">
        <v>268</v>
      </c>
      <c r="K8" s="14" t="s">
        <v>257</v>
      </c>
      <c r="L8" s="14" t="s">
        <v>257</v>
      </c>
      <c r="M8" s="14" t="s">
        <v>257</v>
      </c>
      <c r="N8" s="15">
        <v>0.75</v>
      </c>
      <c r="Y8" s="8" t="str">
        <f t="shared" si="0"/>
        <v/>
      </c>
      <c r="Z8" s="8" t="str">
        <f t="shared" si="0"/>
        <v/>
      </c>
    </row>
    <row r="9" spans="2:26" ht="15" x14ac:dyDescent="0.25">
      <c r="B9" s="12"/>
      <c r="C9" s="13"/>
      <c r="D9" s="13"/>
      <c r="E9" s="13"/>
      <c r="F9" s="13"/>
      <c r="G9" s="13"/>
      <c r="H9" s="13" t="s">
        <v>257</v>
      </c>
      <c r="I9" s="14" t="s">
        <v>257</v>
      </c>
      <c r="J9" s="14" t="s">
        <v>174</v>
      </c>
      <c r="K9" s="14" t="s">
        <v>257</v>
      </c>
      <c r="L9" s="14" t="s">
        <v>257</v>
      </c>
      <c r="M9" s="14" t="s">
        <v>257</v>
      </c>
      <c r="N9" s="15"/>
      <c r="Y9" s="8" t="str">
        <f t="shared" si="0"/>
        <v/>
      </c>
      <c r="Z9" s="8" t="str">
        <f t="shared" si="0"/>
        <v/>
      </c>
    </row>
    <row r="10" spans="2:26" ht="15" x14ac:dyDescent="0.25">
      <c r="B10" s="12"/>
      <c r="C10" s="13">
        <v>2</v>
      </c>
      <c r="D10" s="13">
        <v>501</v>
      </c>
      <c r="E10" s="13">
        <v>33.450000000000003</v>
      </c>
      <c r="F10" s="13">
        <v>56.89</v>
      </c>
      <c r="G10" s="13"/>
      <c r="H10" s="13" t="s">
        <v>266</v>
      </c>
      <c r="I10" s="14" t="s">
        <v>267</v>
      </c>
      <c r="J10" s="14" t="s">
        <v>268</v>
      </c>
      <c r="K10" s="14" t="s">
        <v>257</v>
      </c>
      <c r="L10" s="14" t="s">
        <v>257</v>
      </c>
      <c r="M10" s="14" t="s">
        <v>257</v>
      </c>
      <c r="N10" s="15"/>
      <c r="Y10" s="8" t="str">
        <f t="shared" si="0"/>
        <v/>
      </c>
      <c r="Z10" s="8" t="str">
        <f t="shared" si="0"/>
        <v/>
      </c>
    </row>
    <row r="11" spans="2:26" ht="15" x14ac:dyDescent="0.25">
      <c r="B11" s="12"/>
      <c r="C11" s="13"/>
      <c r="D11" s="13"/>
      <c r="E11" s="13"/>
      <c r="F11" s="13"/>
      <c r="G11" s="13"/>
      <c r="H11" s="13" t="s">
        <v>257</v>
      </c>
      <c r="I11" s="14" t="s">
        <v>257</v>
      </c>
      <c r="J11" s="14" t="s">
        <v>174</v>
      </c>
      <c r="K11" s="14" t="s">
        <v>257</v>
      </c>
      <c r="L11" s="14" t="s">
        <v>257</v>
      </c>
      <c r="M11" s="14" t="s">
        <v>257</v>
      </c>
      <c r="N11" s="15"/>
      <c r="Y11" s="8" t="str">
        <f t="shared" si="0"/>
        <v/>
      </c>
      <c r="Z11" s="8" t="str">
        <f t="shared" si="0"/>
        <v/>
      </c>
    </row>
    <row r="12" spans="2:26" ht="15" x14ac:dyDescent="0.25">
      <c r="B12" s="12"/>
      <c r="C12" s="13">
        <v>3</v>
      </c>
      <c r="D12" s="13">
        <v>189</v>
      </c>
      <c r="E12" s="13">
        <v>33.840000000000003</v>
      </c>
      <c r="F12" s="13">
        <v>72</v>
      </c>
      <c r="G12" s="13"/>
      <c r="H12" s="13" t="s">
        <v>266</v>
      </c>
      <c r="I12" s="14" t="s">
        <v>267</v>
      </c>
      <c r="J12" s="14" t="s">
        <v>268</v>
      </c>
      <c r="K12" s="14" t="s">
        <v>257</v>
      </c>
      <c r="L12" s="14" t="s">
        <v>257</v>
      </c>
      <c r="M12" s="14" t="s">
        <v>257</v>
      </c>
      <c r="N12" s="15"/>
      <c r="Y12" s="8" t="str">
        <f t="shared" si="0"/>
        <v/>
      </c>
      <c r="Z12" s="8" t="str">
        <f t="shared" si="0"/>
        <v/>
      </c>
    </row>
    <row r="13" spans="2:26" ht="15" x14ac:dyDescent="0.25">
      <c r="B13" s="12"/>
      <c r="C13" s="13"/>
      <c r="D13" s="13"/>
      <c r="E13" s="13"/>
      <c r="F13" s="13"/>
      <c r="G13" s="13"/>
      <c r="H13" s="13" t="s">
        <v>257</v>
      </c>
      <c r="I13" s="14" t="s">
        <v>257</v>
      </c>
      <c r="J13" s="14" t="s">
        <v>174</v>
      </c>
      <c r="K13" s="14" t="s">
        <v>257</v>
      </c>
      <c r="L13" s="14" t="s">
        <v>257</v>
      </c>
      <c r="M13" s="14" t="s">
        <v>257</v>
      </c>
      <c r="N13" s="15"/>
      <c r="Y13" s="8" t="str">
        <f t="shared" si="0"/>
        <v/>
      </c>
      <c r="Z13" s="8" t="str">
        <f t="shared" si="0"/>
        <v/>
      </c>
    </row>
    <row r="14" spans="2:26" ht="15" x14ac:dyDescent="0.25">
      <c r="B14" s="12" t="s">
        <v>269</v>
      </c>
      <c r="C14" s="13">
        <v>1</v>
      </c>
      <c r="D14" s="13">
        <v>1670</v>
      </c>
      <c r="E14" s="13">
        <v>84.3</v>
      </c>
      <c r="F14" s="13">
        <v>0</v>
      </c>
      <c r="G14" s="13" t="s">
        <v>261</v>
      </c>
      <c r="H14" s="13" t="s">
        <v>270</v>
      </c>
      <c r="I14" s="14" t="s">
        <v>271</v>
      </c>
      <c r="J14" s="14" t="s">
        <v>257</v>
      </c>
      <c r="K14" s="14" t="s">
        <v>257</v>
      </c>
      <c r="L14" s="14" t="s">
        <v>257</v>
      </c>
      <c r="M14" s="14" t="s">
        <v>257</v>
      </c>
      <c r="N14" s="15">
        <v>1</v>
      </c>
      <c r="Y14" s="8" t="str">
        <f t="shared" si="0"/>
        <v/>
      </c>
      <c r="Z14" s="8" t="str">
        <f t="shared" si="0"/>
        <v/>
      </c>
    </row>
    <row r="15" spans="2:26" ht="30" x14ac:dyDescent="0.25">
      <c r="B15" s="12" t="s">
        <v>272</v>
      </c>
      <c r="C15" s="13">
        <v>1</v>
      </c>
      <c r="D15" s="13">
        <v>305</v>
      </c>
      <c r="E15" s="13">
        <v>62.25</v>
      </c>
      <c r="F15" s="13">
        <v>62</v>
      </c>
      <c r="G15" s="13" t="s">
        <v>273</v>
      </c>
      <c r="H15" s="13" t="s">
        <v>274</v>
      </c>
      <c r="I15" s="14" t="s">
        <v>275</v>
      </c>
      <c r="J15" s="14" t="s">
        <v>257</v>
      </c>
      <c r="K15" s="14" t="s">
        <v>257</v>
      </c>
      <c r="L15" s="14" t="s">
        <v>257</v>
      </c>
      <c r="M15" s="14" t="s">
        <v>276</v>
      </c>
      <c r="N15" s="15">
        <v>1</v>
      </c>
      <c r="Y15" s="8" t="str">
        <f t="shared" si="0"/>
        <v/>
      </c>
      <c r="Z15" s="8" t="str">
        <f t="shared" si="0"/>
        <v/>
      </c>
    </row>
    <row r="16" spans="2:26" ht="15" x14ac:dyDescent="0.25">
      <c r="B16" s="12"/>
      <c r="C16" s="13"/>
      <c r="D16" s="13"/>
      <c r="E16" s="13"/>
      <c r="F16" s="13"/>
      <c r="G16" s="13"/>
      <c r="H16" s="13" t="s">
        <v>257</v>
      </c>
      <c r="I16" s="14" t="s">
        <v>257</v>
      </c>
      <c r="J16" s="14" t="s">
        <v>257</v>
      </c>
      <c r="K16" s="14" t="s">
        <v>257</v>
      </c>
      <c r="L16" s="14" t="s">
        <v>257</v>
      </c>
      <c r="M16" s="14" t="s">
        <v>277</v>
      </c>
      <c r="N16" s="15">
        <v>0.909090909</v>
      </c>
      <c r="Y16" s="8" t="str">
        <f t="shared" si="0"/>
        <v/>
      </c>
      <c r="Z16" s="8" t="str">
        <f t="shared" si="0"/>
        <v/>
      </c>
    </row>
    <row r="17" spans="2:26" ht="15" x14ac:dyDescent="0.25">
      <c r="B17" s="12"/>
      <c r="C17" s="13"/>
      <c r="D17" s="13"/>
      <c r="E17" s="13"/>
      <c r="F17" s="13"/>
      <c r="G17" s="13"/>
      <c r="H17" s="13" t="s">
        <v>257</v>
      </c>
      <c r="I17" s="14" t="s">
        <v>257</v>
      </c>
      <c r="J17" s="14" t="s">
        <v>257</v>
      </c>
      <c r="K17" s="14" t="s">
        <v>257</v>
      </c>
      <c r="L17" s="14" t="s">
        <v>257</v>
      </c>
      <c r="M17" s="14" t="s">
        <v>73</v>
      </c>
      <c r="N17" s="15"/>
      <c r="Y17" s="8" t="str">
        <f t="shared" si="0"/>
        <v/>
      </c>
      <c r="Z17" s="8" t="str">
        <f t="shared" si="0"/>
        <v/>
      </c>
    </row>
    <row r="18" spans="2:26" ht="15" x14ac:dyDescent="0.25">
      <c r="B18" s="12"/>
      <c r="C18" s="13"/>
      <c r="D18" s="13"/>
      <c r="E18" s="13"/>
      <c r="F18" s="13"/>
      <c r="G18" s="13"/>
      <c r="H18" s="13" t="s">
        <v>257</v>
      </c>
      <c r="I18" s="14" t="s">
        <v>257</v>
      </c>
      <c r="J18" s="14" t="s">
        <v>257</v>
      </c>
      <c r="K18" s="14" t="s">
        <v>257</v>
      </c>
      <c r="L18" s="14" t="s">
        <v>257</v>
      </c>
      <c r="M18" s="14" t="s">
        <v>278</v>
      </c>
      <c r="N18" s="15"/>
      <c r="Y18" s="8" t="str">
        <f t="shared" si="0"/>
        <v/>
      </c>
      <c r="Z18" s="8" t="str">
        <f t="shared" si="0"/>
        <v/>
      </c>
    </row>
    <row r="19" spans="2:26" ht="15" x14ac:dyDescent="0.25">
      <c r="B19" s="12"/>
      <c r="C19" s="13"/>
      <c r="D19" s="13"/>
      <c r="E19" s="13"/>
      <c r="F19" s="13"/>
      <c r="G19" s="13"/>
      <c r="H19" s="13" t="s">
        <v>257</v>
      </c>
      <c r="I19" s="14" t="s">
        <v>257</v>
      </c>
      <c r="J19" s="14" t="s">
        <v>257</v>
      </c>
      <c r="K19" s="14" t="s">
        <v>257</v>
      </c>
      <c r="L19" s="14" t="s">
        <v>257</v>
      </c>
      <c r="M19" s="14" t="s">
        <v>75</v>
      </c>
      <c r="N19" s="15"/>
      <c r="Y19" s="8" t="str">
        <f t="shared" si="0"/>
        <v/>
      </c>
      <c r="Z19" s="8" t="str">
        <f t="shared" si="0"/>
        <v/>
      </c>
    </row>
    <row r="20" spans="2:26" ht="45" x14ac:dyDescent="0.25">
      <c r="B20" s="12" t="s">
        <v>279</v>
      </c>
      <c r="C20" s="13">
        <v>1</v>
      </c>
      <c r="D20" s="13">
        <v>233</v>
      </c>
      <c r="E20" s="13">
        <v>20.54</v>
      </c>
      <c r="F20" s="13">
        <v>61</v>
      </c>
      <c r="G20" s="13" t="s">
        <v>280</v>
      </c>
      <c r="H20" s="13" t="s">
        <v>281</v>
      </c>
      <c r="I20" s="14" t="s">
        <v>282</v>
      </c>
      <c r="J20" s="14" t="s">
        <v>283</v>
      </c>
      <c r="K20" s="14" t="s">
        <v>257</v>
      </c>
      <c r="L20" s="14" t="s">
        <v>284</v>
      </c>
      <c r="M20" s="14" t="s">
        <v>257</v>
      </c>
      <c r="N20" s="15">
        <v>0.590909091</v>
      </c>
      <c r="Y20" s="8" t="str">
        <f t="shared" si="0"/>
        <v/>
      </c>
      <c r="Z20" s="8" t="str">
        <f t="shared" si="0"/>
        <v/>
      </c>
    </row>
    <row r="21" spans="2:26" ht="30" x14ac:dyDescent="0.25">
      <c r="B21" s="12"/>
      <c r="C21" s="13"/>
      <c r="D21" s="13"/>
      <c r="E21" s="13"/>
      <c r="F21" s="13"/>
      <c r="G21" s="13"/>
      <c r="H21" s="13" t="s">
        <v>257</v>
      </c>
      <c r="I21" s="14" t="s">
        <v>257</v>
      </c>
      <c r="J21" s="14" t="s">
        <v>285</v>
      </c>
      <c r="K21" s="14" t="s">
        <v>257</v>
      </c>
      <c r="L21" s="14" t="s">
        <v>257</v>
      </c>
      <c r="M21" s="14" t="s">
        <v>257</v>
      </c>
      <c r="N21" s="15">
        <v>0.590909091</v>
      </c>
      <c r="Y21" s="8" t="str">
        <f t="shared" si="0"/>
        <v/>
      </c>
      <c r="Z21" s="8" t="str">
        <f t="shared" si="0"/>
        <v/>
      </c>
    </row>
    <row r="22" spans="2:26" ht="15" x14ac:dyDescent="0.25">
      <c r="B22" s="12" t="s">
        <v>286</v>
      </c>
      <c r="C22" s="13">
        <v>1</v>
      </c>
      <c r="D22" s="13">
        <v>156</v>
      </c>
      <c r="E22" s="13">
        <v>45</v>
      </c>
      <c r="F22" s="13">
        <v>69</v>
      </c>
      <c r="G22" s="13" t="s">
        <v>287</v>
      </c>
      <c r="H22" s="13" t="s">
        <v>288</v>
      </c>
      <c r="I22" s="14" t="s">
        <v>271</v>
      </c>
      <c r="J22" s="14" t="s">
        <v>188</v>
      </c>
      <c r="K22" s="14" t="s">
        <v>257</v>
      </c>
      <c r="L22" s="14" t="s">
        <v>257</v>
      </c>
      <c r="M22" s="14" t="s">
        <v>289</v>
      </c>
      <c r="N22" s="15">
        <v>0.45454545499999999</v>
      </c>
      <c r="Y22" s="8" t="str">
        <f t="shared" ref="Y22:Z91" si="1">PROPER(P22)</f>
        <v/>
      </c>
      <c r="Z22" s="8" t="str">
        <f t="shared" si="1"/>
        <v/>
      </c>
    </row>
    <row r="23" spans="2:26" ht="15" x14ac:dyDescent="0.25">
      <c r="B23" s="12"/>
      <c r="C23" s="13"/>
      <c r="D23" s="13"/>
      <c r="E23" s="13"/>
      <c r="F23" s="13"/>
      <c r="G23" s="13"/>
      <c r="H23" s="13" t="s">
        <v>257</v>
      </c>
      <c r="I23" s="14" t="s">
        <v>257</v>
      </c>
      <c r="J23" s="14" t="s">
        <v>203</v>
      </c>
      <c r="K23" s="14" t="s">
        <v>257</v>
      </c>
      <c r="L23" s="14" t="s">
        <v>257</v>
      </c>
      <c r="M23" s="14" t="s">
        <v>290</v>
      </c>
      <c r="N23" s="15"/>
      <c r="Y23" s="8" t="str">
        <f t="shared" si="1"/>
        <v/>
      </c>
      <c r="Z23" s="8" t="str">
        <f t="shared" si="1"/>
        <v/>
      </c>
    </row>
    <row r="24" spans="2:26" ht="15" x14ac:dyDescent="0.25">
      <c r="B24" s="12"/>
      <c r="C24" s="13"/>
      <c r="D24" s="13"/>
      <c r="E24" s="13"/>
      <c r="F24" s="13"/>
      <c r="G24" s="13"/>
      <c r="H24" s="13" t="s">
        <v>257</v>
      </c>
      <c r="I24" s="14" t="s">
        <v>257</v>
      </c>
      <c r="J24" s="14" t="s">
        <v>204</v>
      </c>
      <c r="K24" s="14" t="s">
        <v>257</v>
      </c>
      <c r="L24" s="14" t="s">
        <v>257</v>
      </c>
      <c r="M24" s="14" t="s">
        <v>257</v>
      </c>
      <c r="N24" s="15"/>
      <c r="Y24" s="8" t="str">
        <f t="shared" si="1"/>
        <v/>
      </c>
      <c r="Z24" s="8" t="str">
        <f t="shared" si="1"/>
        <v/>
      </c>
    </row>
    <row r="25" spans="2:26" ht="15" x14ac:dyDescent="0.25">
      <c r="B25" s="12"/>
      <c r="C25" s="13"/>
      <c r="D25" s="13"/>
      <c r="E25" s="13"/>
      <c r="F25" s="13"/>
      <c r="G25" s="13"/>
      <c r="H25" s="13" t="s">
        <v>257</v>
      </c>
      <c r="I25" s="14" t="s">
        <v>257</v>
      </c>
      <c r="J25" s="14" t="s">
        <v>205</v>
      </c>
      <c r="K25" s="14" t="s">
        <v>257</v>
      </c>
      <c r="L25" s="14" t="s">
        <v>257</v>
      </c>
      <c r="M25" s="14" t="s">
        <v>257</v>
      </c>
      <c r="N25" s="15"/>
      <c r="Y25" s="8" t="str">
        <f t="shared" si="1"/>
        <v/>
      </c>
      <c r="Z25" s="8" t="str">
        <f t="shared" si="1"/>
        <v/>
      </c>
    </row>
    <row r="26" spans="2:26" ht="15" x14ac:dyDescent="0.25">
      <c r="B26" s="12"/>
      <c r="C26" s="13"/>
      <c r="D26" s="13"/>
      <c r="E26" s="13"/>
      <c r="F26" s="13"/>
      <c r="G26" s="13"/>
      <c r="H26" s="13" t="s">
        <v>257</v>
      </c>
      <c r="I26" s="14" t="s">
        <v>257</v>
      </c>
      <c r="J26" s="14" t="s">
        <v>206</v>
      </c>
      <c r="K26" s="14" t="s">
        <v>257</v>
      </c>
      <c r="L26" s="14" t="s">
        <v>257</v>
      </c>
      <c r="M26" s="14" t="s">
        <v>257</v>
      </c>
      <c r="N26" s="15"/>
      <c r="Y26" s="8" t="str">
        <f t="shared" si="1"/>
        <v/>
      </c>
      <c r="Z26" s="8" t="str">
        <f t="shared" si="1"/>
        <v/>
      </c>
    </row>
    <row r="27" spans="2:26" ht="15" x14ac:dyDescent="0.25">
      <c r="B27" s="12" t="s">
        <v>291</v>
      </c>
      <c r="C27" s="13">
        <v>1</v>
      </c>
      <c r="D27" s="13">
        <v>670</v>
      </c>
      <c r="E27" s="13">
        <v>74.2</v>
      </c>
      <c r="F27" s="13">
        <v>57.2</v>
      </c>
      <c r="G27" s="13" t="s">
        <v>292</v>
      </c>
      <c r="H27" s="13" t="s">
        <v>270</v>
      </c>
      <c r="I27" s="14" t="s">
        <v>256</v>
      </c>
      <c r="J27" s="14" t="s">
        <v>108</v>
      </c>
      <c r="K27" s="14" t="s">
        <v>257</v>
      </c>
      <c r="L27" s="14" t="s">
        <v>257</v>
      </c>
      <c r="M27" s="14" t="s">
        <v>293</v>
      </c>
      <c r="N27" s="15">
        <v>0.95454545499999999</v>
      </c>
      <c r="Y27" s="8" t="str">
        <f>PROPER(P27)</f>
        <v/>
      </c>
      <c r="Z27" s="8" t="str">
        <f>PROPER(Q27)</f>
        <v/>
      </c>
    </row>
    <row r="28" spans="2:26" ht="15" x14ac:dyDescent="0.25">
      <c r="B28" s="12" t="s">
        <v>294</v>
      </c>
      <c r="C28" s="13">
        <v>1</v>
      </c>
      <c r="D28" s="13">
        <v>384</v>
      </c>
      <c r="E28" s="13">
        <v>74.34</v>
      </c>
      <c r="F28" s="13">
        <v>55.21</v>
      </c>
      <c r="G28" s="13" t="s">
        <v>292</v>
      </c>
      <c r="H28" s="13" t="s">
        <v>270</v>
      </c>
      <c r="I28" s="14" t="s">
        <v>256</v>
      </c>
      <c r="J28" s="14" t="s">
        <v>257</v>
      </c>
      <c r="K28" s="14" t="s">
        <v>257</v>
      </c>
      <c r="L28" s="14" t="s">
        <v>257</v>
      </c>
      <c r="M28" s="14" t="s">
        <v>289</v>
      </c>
      <c r="N28" s="15">
        <v>0.77272727299999999</v>
      </c>
      <c r="Y28" s="8" t="str">
        <f t="shared" si="1"/>
        <v/>
      </c>
      <c r="Z28" s="8" t="str">
        <f t="shared" si="1"/>
        <v/>
      </c>
    </row>
    <row r="29" spans="2:26" ht="15" x14ac:dyDescent="0.25">
      <c r="B29" s="12"/>
      <c r="C29" s="13"/>
      <c r="D29" s="13"/>
      <c r="E29" s="13"/>
      <c r="F29" s="13"/>
      <c r="G29" s="13"/>
      <c r="H29" s="13" t="s">
        <v>257</v>
      </c>
      <c r="I29" s="14" t="s">
        <v>257</v>
      </c>
      <c r="J29" s="14" t="s">
        <v>257</v>
      </c>
      <c r="K29" s="14" t="s">
        <v>257</v>
      </c>
      <c r="L29" s="14" t="s">
        <v>257</v>
      </c>
      <c r="M29" s="14" t="s">
        <v>73</v>
      </c>
      <c r="N29" s="15"/>
      <c r="Y29" s="8" t="str">
        <f t="shared" si="1"/>
        <v/>
      </c>
      <c r="Z29" s="8" t="str">
        <f t="shared" si="1"/>
        <v/>
      </c>
    </row>
    <row r="30" spans="2:26" ht="15" x14ac:dyDescent="0.25">
      <c r="B30" s="12" t="s">
        <v>295</v>
      </c>
      <c r="C30" s="13">
        <v>1</v>
      </c>
      <c r="D30" s="13">
        <v>184</v>
      </c>
      <c r="E30" s="13">
        <v>72</v>
      </c>
      <c r="F30" s="13">
        <v>52</v>
      </c>
      <c r="G30" s="13" t="s">
        <v>296</v>
      </c>
      <c r="H30" s="13" t="s">
        <v>270</v>
      </c>
      <c r="I30" s="14" t="s">
        <v>271</v>
      </c>
      <c r="J30" s="14" t="s">
        <v>69</v>
      </c>
      <c r="K30" s="14" t="s">
        <v>257</v>
      </c>
      <c r="L30" s="14" t="s">
        <v>257</v>
      </c>
      <c r="M30" s="14" t="s">
        <v>73</v>
      </c>
      <c r="N30" s="15">
        <v>1</v>
      </c>
      <c r="Y30" s="8" t="str">
        <f t="shared" si="1"/>
        <v/>
      </c>
      <c r="Z30" s="8" t="str">
        <f t="shared" si="1"/>
        <v/>
      </c>
    </row>
    <row r="31" spans="2:26" ht="15" x14ac:dyDescent="0.25">
      <c r="B31" s="12"/>
      <c r="C31" s="13"/>
      <c r="D31" s="13"/>
      <c r="E31" s="13"/>
      <c r="F31" s="13"/>
      <c r="G31" s="13"/>
      <c r="H31" s="13" t="s">
        <v>257</v>
      </c>
      <c r="I31" s="14" t="s">
        <v>257</v>
      </c>
      <c r="J31" s="14" t="s">
        <v>70</v>
      </c>
      <c r="K31" s="14" t="s">
        <v>257</v>
      </c>
      <c r="L31" s="14" t="s">
        <v>257</v>
      </c>
      <c r="M31" s="14" t="s">
        <v>257</v>
      </c>
      <c r="N31" s="15"/>
      <c r="Y31" s="8" t="str">
        <f t="shared" si="1"/>
        <v/>
      </c>
      <c r="Z31" s="8" t="str">
        <f t="shared" si="1"/>
        <v/>
      </c>
    </row>
    <row r="32" spans="2:26" ht="15" x14ac:dyDescent="0.25">
      <c r="B32" s="12"/>
      <c r="C32" s="13"/>
      <c r="D32" s="13"/>
      <c r="E32" s="13"/>
      <c r="F32" s="13"/>
      <c r="G32" s="13"/>
      <c r="H32" s="13" t="s">
        <v>257</v>
      </c>
      <c r="I32" s="14" t="s">
        <v>257</v>
      </c>
      <c r="J32" s="14" t="s">
        <v>268</v>
      </c>
      <c r="K32" s="14" t="s">
        <v>257</v>
      </c>
      <c r="L32" s="14" t="s">
        <v>257</v>
      </c>
      <c r="M32" s="14" t="s">
        <v>257</v>
      </c>
      <c r="N32" s="15"/>
      <c r="Y32" s="8" t="str">
        <f t="shared" si="1"/>
        <v/>
      </c>
      <c r="Z32" s="8" t="str">
        <f t="shared" si="1"/>
        <v/>
      </c>
    </row>
    <row r="33" spans="2:26" ht="15" x14ac:dyDescent="0.25">
      <c r="B33" s="12"/>
      <c r="C33" s="13"/>
      <c r="D33" s="13"/>
      <c r="E33" s="13"/>
      <c r="F33" s="13"/>
      <c r="G33" s="13"/>
      <c r="H33" s="13" t="s">
        <v>257</v>
      </c>
      <c r="I33" s="14" t="s">
        <v>257</v>
      </c>
      <c r="J33" s="14" t="s">
        <v>71</v>
      </c>
      <c r="K33" s="14" t="s">
        <v>257</v>
      </c>
      <c r="L33" s="14" t="s">
        <v>257</v>
      </c>
      <c r="M33" s="14" t="s">
        <v>257</v>
      </c>
      <c r="N33" s="15"/>
      <c r="Y33" s="8" t="str">
        <f t="shared" si="1"/>
        <v/>
      </c>
      <c r="Z33" s="8" t="str">
        <f t="shared" si="1"/>
        <v/>
      </c>
    </row>
    <row r="34" spans="2:26" ht="15" x14ac:dyDescent="0.25">
      <c r="B34" s="12" t="s">
        <v>1063</v>
      </c>
      <c r="C34" s="13">
        <v>1</v>
      </c>
      <c r="D34" s="13">
        <v>226</v>
      </c>
      <c r="E34" s="13">
        <v>48.8</v>
      </c>
      <c r="F34" s="13">
        <v>50</v>
      </c>
      <c r="G34" s="13" t="s">
        <v>296</v>
      </c>
      <c r="H34" s="13" t="s">
        <v>552</v>
      </c>
      <c r="I34" s="14" t="s">
        <v>271</v>
      </c>
      <c r="J34" s="14"/>
      <c r="K34" s="14"/>
      <c r="L34" s="14" t="s">
        <v>735</v>
      </c>
      <c r="M34" s="14"/>
      <c r="N34" s="15">
        <v>0.95454545499999999</v>
      </c>
    </row>
    <row r="35" spans="2:26" ht="30" x14ac:dyDescent="0.25">
      <c r="B35" s="12" t="s">
        <v>297</v>
      </c>
      <c r="C35" s="13">
        <v>1</v>
      </c>
      <c r="D35" s="13">
        <v>150</v>
      </c>
      <c r="E35" s="13"/>
      <c r="F35" s="13">
        <v>53</v>
      </c>
      <c r="G35" s="13" t="s">
        <v>296</v>
      </c>
      <c r="H35" s="13" t="s">
        <v>266</v>
      </c>
      <c r="I35" s="14" t="s">
        <v>271</v>
      </c>
      <c r="J35" s="14" t="s">
        <v>298</v>
      </c>
      <c r="K35" s="14" t="s">
        <v>257</v>
      </c>
      <c r="L35" s="14" t="s">
        <v>257</v>
      </c>
      <c r="M35" s="14" t="s">
        <v>69</v>
      </c>
      <c r="N35" s="15">
        <v>0.77272727272727271</v>
      </c>
      <c r="Y35" s="8" t="str">
        <f t="shared" si="1"/>
        <v/>
      </c>
      <c r="Z35" s="8" t="str">
        <f t="shared" si="1"/>
        <v/>
      </c>
    </row>
    <row r="36" spans="2:26" ht="15" x14ac:dyDescent="0.25">
      <c r="B36" s="12"/>
      <c r="C36" s="13"/>
      <c r="D36" s="13"/>
      <c r="E36" s="13"/>
      <c r="F36" s="13"/>
      <c r="G36" s="13"/>
      <c r="H36" s="13" t="s">
        <v>257</v>
      </c>
      <c r="I36" s="14" t="s">
        <v>257</v>
      </c>
      <c r="J36" s="14" t="s">
        <v>257</v>
      </c>
      <c r="K36" s="14" t="s">
        <v>257</v>
      </c>
      <c r="L36" s="14" t="s">
        <v>257</v>
      </c>
      <c r="M36" s="14" t="s">
        <v>75</v>
      </c>
      <c r="N36" s="15"/>
      <c r="Y36" s="8" t="str">
        <f t="shared" si="1"/>
        <v/>
      </c>
      <c r="Z36" s="8" t="str">
        <f t="shared" si="1"/>
        <v/>
      </c>
    </row>
    <row r="37" spans="2:26" ht="15" x14ac:dyDescent="0.25">
      <c r="B37" s="12"/>
      <c r="C37" s="13"/>
      <c r="D37" s="13"/>
      <c r="E37" s="13"/>
      <c r="F37" s="13"/>
      <c r="G37" s="13"/>
      <c r="H37" s="13" t="s">
        <v>257</v>
      </c>
      <c r="I37" s="14" t="s">
        <v>257</v>
      </c>
      <c r="J37" s="14" t="s">
        <v>257</v>
      </c>
      <c r="K37" s="14" t="s">
        <v>257</v>
      </c>
      <c r="L37" s="14" t="s">
        <v>257</v>
      </c>
      <c r="M37" s="14" t="s">
        <v>299</v>
      </c>
      <c r="N37" s="15"/>
      <c r="Y37" s="8" t="str">
        <f t="shared" si="1"/>
        <v/>
      </c>
      <c r="Z37" s="8" t="str">
        <f t="shared" si="1"/>
        <v/>
      </c>
    </row>
    <row r="38" spans="2:26" ht="15" x14ac:dyDescent="0.25">
      <c r="B38" s="12"/>
      <c r="C38" s="13"/>
      <c r="D38" s="13"/>
      <c r="E38" s="13"/>
      <c r="F38" s="13"/>
      <c r="G38" s="13"/>
      <c r="H38" s="13" t="s">
        <v>257</v>
      </c>
      <c r="I38" s="14" t="s">
        <v>257</v>
      </c>
      <c r="J38" s="14" t="s">
        <v>257</v>
      </c>
      <c r="K38" s="14" t="s">
        <v>257</v>
      </c>
      <c r="L38" s="14" t="s">
        <v>257</v>
      </c>
      <c r="M38" s="14" t="s">
        <v>73</v>
      </c>
      <c r="N38" s="15"/>
      <c r="Y38" s="8" t="str">
        <f t="shared" si="1"/>
        <v/>
      </c>
      <c r="Z38" s="8" t="str">
        <f t="shared" si="1"/>
        <v/>
      </c>
    </row>
    <row r="39" spans="2:26" ht="30" x14ac:dyDescent="0.25">
      <c r="B39" s="12" t="s">
        <v>300</v>
      </c>
      <c r="C39" s="13">
        <v>1</v>
      </c>
      <c r="D39" s="13">
        <v>246</v>
      </c>
      <c r="E39" s="13">
        <v>35.4</v>
      </c>
      <c r="F39" s="13">
        <v>61</v>
      </c>
      <c r="G39" s="13" t="s">
        <v>301</v>
      </c>
      <c r="H39" s="13" t="s">
        <v>302</v>
      </c>
      <c r="I39" s="14" t="s">
        <v>303</v>
      </c>
      <c r="J39" s="14" t="s">
        <v>304</v>
      </c>
      <c r="K39" s="14" t="s">
        <v>305</v>
      </c>
      <c r="L39" s="14" t="s">
        <v>257</v>
      </c>
      <c r="M39" s="14" t="s">
        <v>257</v>
      </c>
      <c r="N39" s="15">
        <v>0.81818181800000001</v>
      </c>
      <c r="Y39" s="8" t="str">
        <f t="shared" si="1"/>
        <v/>
      </c>
      <c r="Z39" s="8" t="str">
        <f t="shared" si="1"/>
        <v/>
      </c>
    </row>
    <row r="40" spans="2:26" ht="15" x14ac:dyDescent="0.25">
      <c r="B40" s="12"/>
      <c r="C40" s="13"/>
      <c r="D40" s="13"/>
      <c r="E40" s="13"/>
      <c r="F40" s="13"/>
      <c r="G40" s="13"/>
      <c r="H40" s="13" t="s">
        <v>257</v>
      </c>
      <c r="I40" s="14" t="s">
        <v>257</v>
      </c>
      <c r="J40" s="14" t="s">
        <v>78</v>
      </c>
      <c r="K40" s="14" t="s">
        <v>257</v>
      </c>
      <c r="L40" s="14" t="s">
        <v>257</v>
      </c>
      <c r="M40" s="14" t="s">
        <v>257</v>
      </c>
      <c r="N40" s="15"/>
      <c r="Y40" s="8" t="str">
        <f t="shared" si="1"/>
        <v/>
      </c>
      <c r="Z40" s="8" t="str">
        <f t="shared" si="1"/>
        <v/>
      </c>
    </row>
    <row r="41" spans="2:26" ht="30" x14ac:dyDescent="0.25">
      <c r="B41" s="12" t="s">
        <v>306</v>
      </c>
      <c r="C41" s="13">
        <v>1</v>
      </c>
      <c r="D41" s="13">
        <v>249</v>
      </c>
      <c r="E41" s="13">
        <v>35.409999999999997</v>
      </c>
      <c r="F41" s="13">
        <v>61.2</v>
      </c>
      <c r="G41" s="13" t="s">
        <v>301</v>
      </c>
      <c r="H41" s="13" t="s">
        <v>302</v>
      </c>
      <c r="I41" s="14" t="s">
        <v>303</v>
      </c>
      <c r="J41" s="14" t="s">
        <v>89</v>
      </c>
      <c r="K41" s="14" t="s">
        <v>257</v>
      </c>
      <c r="L41" s="14" t="s">
        <v>257</v>
      </c>
      <c r="M41" s="14" t="s">
        <v>257</v>
      </c>
      <c r="N41" s="15">
        <v>0.909090909</v>
      </c>
      <c r="Y41" s="8" t="str">
        <f t="shared" si="1"/>
        <v/>
      </c>
      <c r="Z41" s="8" t="str">
        <f t="shared" si="1"/>
        <v/>
      </c>
    </row>
    <row r="42" spans="2:26" ht="15" x14ac:dyDescent="0.25">
      <c r="B42" s="12" t="s">
        <v>307</v>
      </c>
      <c r="C42" s="13">
        <v>1</v>
      </c>
      <c r="D42" s="13">
        <v>323</v>
      </c>
      <c r="E42" s="13">
        <v>39</v>
      </c>
      <c r="F42" s="13">
        <v>42</v>
      </c>
      <c r="G42" s="13"/>
      <c r="H42" s="13" t="s">
        <v>266</v>
      </c>
      <c r="I42" s="14" t="s">
        <v>308</v>
      </c>
      <c r="J42" s="14" t="s">
        <v>309</v>
      </c>
      <c r="K42" s="14" t="s">
        <v>257</v>
      </c>
      <c r="L42" s="14" t="s">
        <v>257</v>
      </c>
      <c r="M42" s="14" t="s">
        <v>257</v>
      </c>
      <c r="N42" s="15">
        <v>0.86363636399999999</v>
      </c>
      <c r="Y42" s="8" t="str">
        <f t="shared" si="1"/>
        <v/>
      </c>
      <c r="Z42" s="8" t="str">
        <f t="shared" si="1"/>
        <v/>
      </c>
    </row>
    <row r="43" spans="2:26" ht="30" x14ac:dyDescent="0.25">
      <c r="B43" s="12"/>
      <c r="C43" s="13"/>
      <c r="D43" s="13"/>
      <c r="E43" s="13"/>
      <c r="F43" s="13"/>
      <c r="G43" s="13"/>
      <c r="H43" s="13" t="s">
        <v>257</v>
      </c>
      <c r="I43" s="14" t="s">
        <v>257</v>
      </c>
      <c r="J43" s="14" t="s">
        <v>310</v>
      </c>
      <c r="K43" s="14" t="s">
        <v>257</v>
      </c>
      <c r="L43" s="14" t="s">
        <v>257</v>
      </c>
      <c r="M43" s="14" t="s">
        <v>257</v>
      </c>
      <c r="N43" s="15"/>
      <c r="Y43" s="8" t="str">
        <f t="shared" si="1"/>
        <v/>
      </c>
      <c r="Z43" s="8" t="str">
        <f t="shared" si="1"/>
        <v/>
      </c>
    </row>
    <row r="44" spans="2:26" ht="15" x14ac:dyDescent="0.25">
      <c r="B44" s="12"/>
      <c r="C44" s="13"/>
      <c r="D44" s="13"/>
      <c r="E44" s="13"/>
      <c r="F44" s="13"/>
      <c r="G44" s="13"/>
      <c r="H44" s="13" t="s">
        <v>257</v>
      </c>
      <c r="I44" s="14" t="s">
        <v>257</v>
      </c>
      <c r="J44" s="14" t="s">
        <v>311</v>
      </c>
      <c r="K44" s="14" t="s">
        <v>257</v>
      </c>
      <c r="L44" s="14" t="s">
        <v>257</v>
      </c>
      <c r="M44" s="14" t="s">
        <v>257</v>
      </c>
      <c r="N44" s="15"/>
      <c r="Y44" s="8" t="str">
        <f t="shared" si="1"/>
        <v/>
      </c>
      <c r="Z44" s="8" t="str">
        <f t="shared" si="1"/>
        <v/>
      </c>
    </row>
    <row r="45" spans="2:26" ht="15" x14ac:dyDescent="0.25">
      <c r="B45" s="12"/>
      <c r="C45" s="13"/>
      <c r="D45" s="13"/>
      <c r="E45" s="13"/>
      <c r="F45" s="13"/>
      <c r="G45" s="13"/>
      <c r="H45" s="13" t="s">
        <v>257</v>
      </c>
      <c r="I45" s="14" t="s">
        <v>257</v>
      </c>
      <c r="J45" s="14" t="s">
        <v>312</v>
      </c>
      <c r="K45" s="14" t="s">
        <v>257</v>
      </c>
      <c r="L45" s="14" t="s">
        <v>257</v>
      </c>
      <c r="M45" s="14" t="s">
        <v>257</v>
      </c>
      <c r="N45" s="15"/>
      <c r="Y45" s="8" t="str">
        <f t="shared" si="1"/>
        <v/>
      </c>
      <c r="Z45" s="8" t="str">
        <f t="shared" si="1"/>
        <v/>
      </c>
    </row>
    <row r="46" spans="2:26" ht="15" x14ac:dyDescent="0.25">
      <c r="B46" s="12"/>
      <c r="C46" s="13">
        <v>2</v>
      </c>
      <c r="D46" s="13">
        <v>97</v>
      </c>
      <c r="E46" s="13">
        <v>24</v>
      </c>
      <c r="F46" s="13">
        <v>85</v>
      </c>
      <c r="G46" s="13" t="s">
        <v>313</v>
      </c>
      <c r="H46" s="13" t="s">
        <v>281</v>
      </c>
      <c r="I46" s="14" t="s">
        <v>257</v>
      </c>
      <c r="J46" s="14" t="s">
        <v>309</v>
      </c>
      <c r="K46" s="14" t="s">
        <v>257</v>
      </c>
      <c r="L46" s="14" t="s">
        <v>257</v>
      </c>
      <c r="M46" s="14" t="s">
        <v>277</v>
      </c>
      <c r="N46" s="15"/>
      <c r="Y46" s="8" t="str">
        <f t="shared" si="1"/>
        <v/>
      </c>
      <c r="Z46" s="8" t="str">
        <f t="shared" si="1"/>
        <v/>
      </c>
    </row>
    <row r="47" spans="2:26" ht="30" x14ac:dyDescent="0.25">
      <c r="B47" s="12"/>
      <c r="C47" s="13"/>
      <c r="D47" s="13"/>
      <c r="E47" s="13"/>
      <c r="F47" s="13"/>
      <c r="G47" s="13"/>
      <c r="H47" s="13" t="s">
        <v>257</v>
      </c>
      <c r="I47" s="14" t="s">
        <v>257</v>
      </c>
      <c r="J47" s="14" t="s">
        <v>310</v>
      </c>
      <c r="K47" s="14" t="s">
        <v>257</v>
      </c>
      <c r="L47" s="14" t="s">
        <v>257</v>
      </c>
      <c r="M47" s="14" t="s">
        <v>73</v>
      </c>
      <c r="N47" s="15"/>
      <c r="Y47" s="8" t="str">
        <f t="shared" si="1"/>
        <v/>
      </c>
      <c r="Z47" s="8" t="str">
        <f t="shared" si="1"/>
        <v/>
      </c>
    </row>
    <row r="48" spans="2:26" ht="15" x14ac:dyDescent="0.25">
      <c r="B48" s="12"/>
      <c r="C48" s="13"/>
      <c r="D48" s="13"/>
      <c r="E48" s="13"/>
      <c r="F48" s="13"/>
      <c r="G48" s="13"/>
      <c r="H48" s="13" t="s">
        <v>257</v>
      </c>
      <c r="I48" s="14" t="s">
        <v>257</v>
      </c>
      <c r="J48" s="14" t="s">
        <v>311</v>
      </c>
      <c r="K48" s="14" t="s">
        <v>257</v>
      </c>
      <c r="L48" s="14" t="s">
        <v>257</v>
      </c>
      <c r="M48" s="14" t="s">
        <v>257</v>
      </c>
      <c r="N48" s="15"/>
      <c r="Y48" s="8" t="str">
        <f t="shared" si="1"/>
        <v/>
      </c>
      <c r="Z48" s="8" t="str">
        <f t="shared" si="1"/>
        <v/>
      </c>
    </row>
    <row r="49" spans="2:26" ht="15" x14ac:dyDescent="0.25">
      <c r="B49" s="12"/>
      <c r="C49" s="13"/>
      <c r="D49" s="13"/>
      <c r="E49" s="13"/>
      <c r="F49" s="13"/>
      <c r="G49" s="13"/>
      <c r="H49" s="13" t="s">
        <v>257</v>
      </c>
      <c r="I49" s="14" t="s">
        <v>257</v>
      </c>
      <c r="J49" s="14" t="s">
        <v>312</v>
      </c>
      <c r="K49" s="14" t="s">
        <v>257</v>
      </c>
      <c r="L49" s="14" t="s">
        <v>257</v>
      </c>
      <c r="M49" s="14" t="s">
        <v>257</v>
      </c>
      <c r="N49" s="15"/>
      <c r="Y49" s="8" t="str">
        <f t="shared" si="1"/>
        <v/>
      </c>
      <c r="Z49" s="8" t="str">
        <f t="shared" si="1"/>
        <v/>
      </c>
    </row>
    <row r="50" spans="2:26" ht="15" x14ac:dyDescent="0.25">
      <c r="B50" s="12" t="s">
        <v>314</v>
      </c>
      <c r="C50" s="13">
        <v>1</v>
      </c>
      <c r="D50" s="13">
        <v>7116</v>
      </c>
      <c r="E50" s="13">
        <v>63.5</v>
      </c>
      <c r="F50" s="13">
        <v>49.9</v>
      </c>
      <c r="G50" s="13" t="s">
        <v>313</v>
      </c>
      <c r="H50" s="13" t="s">
        <v>255</v>
      </c>
      <c r="I50" s="14" t="s">
        <v>256</v>
      </c>
      <c r="J50" s="14" t="s">
        <v>257</v>
      </c>
      <c r="K50" s="14" t="s">
        <v>257</v>
      </c>
      <c r="L50" s="14" t="s">
        <v>315</v>
      </c>
      <c r="M50" s="14" t="s">
        <v>257</v>
      </c>
      <c r="N50" s="15">
        <v>0.909090909</v>
      </c>
      <c r="Y50" s="8" t="str">
        <f t="shared" si="1"/>
        <v/>
      </c>
      <c r="Z50" s="8" t="str">
        <f t="shared" si="1"/>
        <v/>
      </c>
    </row>
    <row r="51" spans="2:26" ht="15" x14ac:dyDescent="0.25">
      <c r="B51" s="12" t="s">
        <v>316</v>
      </c>
      <c r="C51" s="13">
        <v>1</v>
      </c>
      <c r="D51" s="13">
        <v>107</v>
      </c>
      <c r="E51" s="13">
        <v>67.64</v>
      </c>
      <c r="F51" s="13">
        <v>65</v>
      </c>
      <c r="G51" s="13" t="s">
        <v>261</v>
      </c>
      <c r="H51" s="13" t="s">
        <v>317</v>
      </c>
      <c r="I51" s="14" t="s">
        <v>256</v>
      </c>
      <c r="J51" s="14" t="s">
        <v>257</v>
      </c>
      <c r="K51" s="14" t="s">
        <v>257</v>
      </c>
      <c r="L51" s="14" t="s">
        <v>257</v>
      </c>
      <c r="M51" s="14" t="s">
        <v>73</v>
      </c>
      <c r="N51" s="15">
        <v>0.81818181800000001</v>
      </c>
      <c r="Y51" s="8" t="str">
        <f t="shared" si="1"/>
        <v/>
      </c>
      <c r="Z51" s="8" t="str">
        <f t="shared" si="1"/>
        <v/>
      </c>
    </row>
    <row r="52" spans="2:26" ht="15" x14ac:dyDescent="0.25">
      <c r="B52" s="12"/>
      <c r="C52" s="13"/>
      <c r="D52" s="13"/>
      <c r="E52" s="13"/>
      <c r="F52" s="13"/>
      <c r="G52" s="13"/>
      <c r="H52" s="13" t="s">
        <v>257</v>
      </c>
      <c r="I52" s="14" t="s">
        <v>257</v>
      </c>
      <c r="J52" s="14" t="s">
        <v>257</v>
      </c>
      <c r="K52" s="14" t="s">
        <v>257</v>
      </c>
      <c r="L52" s="14" t="s">
        <v>257</v>
      </c>
      <c r="M52" s="14" t="s">
        <v>318</v>
      </c>
      <c r="N52" s="15"/>
      <c r="Y52" s="8" t="str">
        <f t="shared" si="1"/>
        <v/>
      </c>
      <c r="Z52" s="8" t="str">
        <f t="shared" si="1"/>
        <v/>
      </c>
    </row>
    <row r="53" spans="2:26" ht="30" x14ac:dyDescent="0.25">
      <c r="B53" s="12" t="s">
        <v>319</v>
      </c>
      <c r="C53" s="13">
        <v>1</v>
      </c>
      <c r="D53" s="13">
        <v>100</v>
      </c>
      <c r="E53" s="13">
        <v>70.900000000000006</v>
      </c>
      <c r="F53" s="13">
        <v>63</v>
      </c>
      <c r="G53" s="13" t="s">
        <v>261</v>
      </c>
      <c r="H53" s="13" t="s">
        <v>320</v>
      </c>
      <c r="I53" s="14" t="s">
        <v>256</v>
      </c>
      <c r="J53" s="14" t="s">
        <v>257</v>
      </c>
      <c r="K53" s="14" t="s">
        <v>257</v>
      </c>
      <c r="L53" s="14" t="s">
        <v>321</v>
      </c>
      <c r="M53" s="14" t="s">
        <v>69</v>
      </c>
      <c r="N53" s="15">
        <v>0.72727272727272729</v>
      </c>
      <c r="Y53" s="8" t="str">
        <f t="shared" si="1"/>
        <v/>
      </c>
      <c r="Z53" s="8" t="str">
        <f t="shared" si="1"/>
        <v/>
      </c>
    </row>
    <row r="54" spans="2:26" ht="15" x14ac:dyDescent="0.25">
      <c r="B54" s="12"/>
      <c r="C54" s="13"/>
      <c r="D54" s="13"/>
      <c r="E54" s="13"/>
      <c r="F54" s="13"/>
      <c r="G54" s="13"/>
      <c r="H54" s="13" t="s">
        <v>257</v>
      </c>
      <c r="I54" s="14" t="s">
        <v>257</v>
      </c>
      <c r="J54" s="14" t="s">
        <v>257</v>
      </c>
      <c r="K54" s="14" t="s">
        <v>257</v>
      </c>
      <c r="L54" s="14" t="s">
        <v>257</v>
      </c>
      <c r="M54" s="14" t="s">
        <v>75</v>
      </c>
      <c r="N54" s="15"/>
      <c r="Y54" s="8" t="str">
        <f t="shared" si="1"/>
        <v/>
      </c>
      <c r="Z54" s="8" t="str">
        <f t="shared" si="1"/>
        <v/>
      </c>
    </row>
    <row r="55" spans="2:26" ht="15" x14ac:dyDescent="0.25">
      <c r="B55" s="12"/>
      <c r="C55" s="13"/>
      <c r="D55" s="13"/>
      <c r="E55" s="13"/>
      <c r="F55" s="13"/>
      <c r="G55" s="13"/>
      <c r="H55" s="13" t="s">
        <v>257</v>
      </c>
      <c r="I55" s="14" t="s">
        <v>257</v>
      </c>
      <c r="J55" s="14" t="s">
        <v>257</v>
      </c>
      <c r="K55" s="14" t="s">
        <v>257</v>
      </c>
      <c r="L55" s="14" t="s">
        <v>257</v>
      </c>
      <c r="M55" s="14" t="s">
        <v>289</v>
      </c>
      <c r="N55" s="15"/>
      <c r="Y55" s="8" t="str">
        <f t="shared" si="1"/>
        <v/>
      </c>
      <c r="Z55" s="8" t="str">
        <f t="shared" si="1"/>
        <v/>
      </c>
    </row>
    <row r="56" spans="2:26" ht="30" x14ac:dyDescent="0.25">
      <c r="B56" s="12" t="s">
        <v>322</v>
      </c>
      <c r="C56" s="13">
        <v>1</v>
      </c>
      <c r="D56" s="13">
        <v>32</v>
      </c>
      <c r="E56" s="13">
        <v>20.5</v>
      </c>
      <c r="F56" s="13">
        <v>0</v>
      </c>
      <c r="G56" s="13" t="s">
        <v>323</v>
      </c>
      <c r="H56" s="13" t="s">
        <v>324</v>
      </c>
      <c r="I56" s="14" t="s">
        <v>325</v>
      </c>
      <c r="J56" s="14" t="s">
        <v>326</v>
      </c>
      <c r="K56" s="14" t="s">
        <v>257</v>
      </c>
      <c r="L56" s="14" t="s">
        <v>257</v>
      </c>
      <c r="M56" s="14" t="s">
        <v>257</v>
      </c>
      <c r="N56" s="15">
        <v>0.875</v>
      </c>
      <c r="Y56" s="8" t="str">
        <f t="shared" si="1"/>
        <v/>
      </c>
      <c r="Z56" s="8" t="str">
        <f t="shared" si="1"/>
        <v/>
      </c>
    </row>
    <row r="57" spans="2:26" ht="30" x14ac:dyDescent="0.25">
      <c r="B57" s="12" t="s">
        <v>327</v>
      </c>
      <c r="C57" s="13">
        <v>1</v>
      </c>
      <c r="D57" s="13">
        <v>357</v>
      </c>
      <c r="E57" s="13">
        <v>19.29</v>
      </c>
      <c r="F57" s="13">
        <v>55</v>
      </c>
      <c r="G57" s="13" t="s">
        <v>328</v>
      </c>
      <c r="H57" s="13" t="s">
        <v>281</v>
      </c>
      <c r="I57" s="14" t="s">
        <v>329</v>
      </c>
      <c r="J57" s="14" t="s">
        <v>257</v>
      </c>
      <c r="K57" s="14" t="s">
        <v>257</v>
      </c>
      <c r="L57" s="14" t="s">
        <v>257</v>
      </c>
      <c r="M57" s="14" t="s">
        <v>73</v>
      </c>
      <c r="N57" s="15">
        <v>0.86363636399999999</v>
      </c>
      <c r="Y57" s="8" t="str">
        <f t="shared" si="1"/>
        <v/>
      </c>
      <c r="Z57" s="8" t="str">
        <f t="shared" si="1"/>
        <v/>
      </c>
    </row>
    <row r="58" spans="2:26" ht="15" x14ac:dyDescent="0.25">
      <c r="B58" s="12"/>
      <c r="C58" s="13"/>
      <c r="D58" s="13"/>
      <c r="E58" s="13"/>
      <c r="F58" s="13"/>
      <c r="G58" s="13"/>
      <c r="H58" s="13" t="s">
        <v>257</v>
      </c>
      <c r="I58" s="14" t="s">
        <v>257</v>
      </c>
      <c r="J58" s="14" t="s">
        <v>257</v>
      </c>
      <c r="K58" s="14" t="s">
        <v>257</v>
      </c>
      <c r="L58" s="14" t="s">
        <v>257</v>
      </c>
      <c r="M58" s="14" t="s">
        <v>330</v>
      </c>
      <c r="N58" s="15"/>
      <c r="Y58" s="8" t="str">
        <f t="shared" si="1"/>
        <v/>
      </c>
      <c r="Z58" s="8" t="str">
        <f t="shared" si="1"/>
        <v/>
      </c>
    </row>
    <row r="59" spans="2:26" ht="15" x14ac:dyDescent="0.25">
      <c r="B59" s="12" t="s">
        <v>331</v>
      </c>
      <c r="C59" s="13">
        <v>1</v>
      </c>
      <c r="D59" s="13">
        <v>206</v>
      </c>
      <c r="E59" s="13">
        <v>34.4</v>
      </c>
      <c r="F59" s="13">
        <v>47</v>
      </c>
      <c r="G59" s="13"/>
      <c r="H59" s="13" t="s">
        <v>257</v>
      </c>
      <c r="I59" s="14" t="s">
        <v>256</v>
      </c>
      <c r="J59" s="14" t="s">
        <v>73</v>
      </c>
      <c r="K59" s="14" t="s">
        <v>257</v>
      </c>
      <c r="L59" s="14" t="s">
        <v>257</v>
      </c>
      <c r="M59" s="14" t="s">
        <v>257</v>
      </c>
      <c r="N59" s="15">
        <v>0.31818181800000001</v>
      </c>
      <c r="Y59" s="8" t="str">
        <f t="shared" si="1"/>
        <v/>
      </c>
      <c r="Z59" s="8" t="str">
        <f t="shared" si="1"/>
        <v/>
      </c>
    </row>
    <row r="60" spans="2:26" ht="15" x14ac:dyDescent="0.25">
      <c r="B60" s="12"/>
      <c r="C60" s="13"/>
      <c r="D60" s="13"/>
      <c r="E60" s="13"/>
      <c r="F60" s="13"/>
      <c r="G60" s="13"/>
      <c r="H60" s="13" t="s">
        <v>257</v>
      </c>
      <c r="I60" s="14" t="s">
        <v>257</v>
      </c>
      <c r="J60" s="14" t="s">
        <v>289</v>
      </c>
      <c r="K60" s="14" t="s">
        <v>257</v>
      </c>
      <c r="L60" s="14" t="s">
        <v>257</v>
      </c>
      <c r="M60" s="14" t="s">
        <v>257</v>
      </c>
      <c r="N60" s="15"/>
      <c r="Y60" s="8" t="str">
        <f t="shared" si="1"/>
        <v/>
      </c>
      <c r="Z60" s="8" t="str">
        <f t="shared" si="1"/>
        <v/>
      </c>
    </row>
    <row r="61" spans="2:26" ht="15" x14ac:dyDescent="0.25">
      <c r="B61" s="12"/>
      <c r="C61" s="13"/>
      <c r="D61" s="13"/>
      <c r="E61" s="13"/>
      <c r="F61" s="13"/>
      <c r="G61" s="13"/>
      <c r="H61" s="13" t="s">
        <v>257</v>
      </c>
      <c r="I61" s="14" t="s">
        <v>257</v>
      </c>
      <c r="J61" s="14" t="s">
        <v>55</v>
      </c>
      <c r="K61" s="14" t="s">
        <v>257</v>
      </c>
      <c r="L61" s="14" t="s">
        <v>257</v>
      </c>
      <c r="M61" s="14" t="s">
        <v>257</v>
      </c>
      <c r="N61" s="15"/>
      <c r="Y61" s="8" t="str">
        <f t="shared" si="1"/>
        <v/>
      </c>
      <c r="Z61" s="8" t="str">
        <f t="shared" si="1"/>
        <v/>
      </c>
    </row>
    <row r="62" spans="2:26" ht="15" x14ac:dyDescent="0.25">
      <c r="B62" s="12"/>
      <c r="C62" s="13"/>
      <c r="D62" s="13"/>
      <c r="E62" s="13"/>
      <c r="F62" s="13"/>
      <c r="G62" s="13"/>
      <c r="H62" s="13" t="s">
        <v>257</v>
      </c>
      <c r="I62" s="14" t="s">
        <v>257</v>
      </c>
      <c r="J62" s="14" t="s">
        <v>332</v>
      </c>
      <c r="K62" s="14" t="s">
        <v>257</v>
      </c>
      <c r="L62" s="14" t="s">
        <v>257</v>
      </c>
      <c r="M62" s="14" t="s">
        <v>257</v>
      </c>
      <c r="N62" s="15"/>
      <c r="Y62" s="8" t="str">
        <f t="shared" si="1"/>
        <v/>
      </c>
      <c r="Z62" s="8" t="str">
        <f t="shared" si="1"/>
        <v/>
      </c>
    </row>
    <row r="63" spans="2:26" ht="15" x14ac:dyDescent="0.25">
      <c r="B63" s="12"/>
      <c r="C63" s="13"/>
      <c r="D63" s="13"/>
      <c r="E63" s="13"/>
      <c r="F63" s="13"/>
      <c r="G63" s="13"/>
      <c r="H63" s="13" t="s">
        <v>257</v>
      </c>
      <c r="I63" s="14" t="s">
        <v>257</v>
      </c>
      <c r="J63" s="14" t="s">
        <v>326</v>
      </c>
      <c r="K63" s="14" t="s">
        <v>257</v>
      </c>
      <c r="L63" s="14" t="s">
        <v>257</v>
      </c>
      <c r="M63" s="14" t="s">
        <v>257</v>
      </c>
      <c r="N63" s="15"/>
      <c r="Y63" s="8" t="str">
        <f t="shared" si="1"/>
        <v/>
      </c>
      <c r="Z63" s="8" t="str">
        <f t="shared" si="1"/>
        <v/>
      </c>
    </row>
    <row r="64" spans="2:26" ht="15" x14ac:dyDescent="0.25">
      <c r="B64" s="12"/>
      <c r="C64" s="13"/>
      <c r="D64" s="13"/>
      <c r="E64" s="13"/>
      <c r="F64" s="13"/>
      <c r="G64" s="13"/>
      <c r="H64" s="13" t="s">
        <v>257</v>
      </c>
      <c r="I64" s="14" t="s">
        <v>257</v>
      </c>
      <c r="J64" s="14" t="s">
        <v>333</v>
      </c>
      <c r="K64" s="14" t="s">
        <v>257</v>
      </c>
      <c r="L64" s="14" t="s">
        <v>257</v>
      </c>
      <c r="M64" s="14" t="s">
        <v>257</v>
      </c>
      <c r="N64" s="15"/>
      <c r="Y64" s="8" t="str">
        <f t="shared" si="1"/>
        <v/>
      </c>
      <c r="Z64" s="8" t="str">
        <f t="shared" si="1"/>
        <v/>
      </c>
    </row>
    <row r="65" spans="2:26" ht="15" x14ac:dyDescent="0.25">
      <c r="B65" s="12"/>
      <c r="C65" s="13"/>
      <c r="D65" s="13"/>
      <c r="E65" s="13"/>
      <c r="F65" s="13"/>
      <c r="G65" s="13"/>
      <c r="H65" s="13" t="s">
        <v>257</v>
      </c>
      <c r="I65" s="14" t="s">
        <v>257</v>
      </c>
      <c r="J65" s="14" t="s">
        <v>334</v>
      </c>
      <c r="K65" s="14" t="s">
        <v>257</v>
      </c>
      <c r="L65" s="14" t="s">
        <v>257</v>
      </c>
      <c r="M65" s="14" t="s">
        <v>257</v>
      </c>
      <c r="N65" s="15"/>
      <c r="Y65" s="8" t="str">
        <f t="shared" si="1"/>
        <v/>
      </c>
      <c r="Z65" s="8" t="str">
        <f t="shared" si="1"/>
        <v/>
      </c>
    </row>
    <row r="66" spans="2:26" ht="15" x14ac:dyDescent="0.25">
      <c r="B66" s="12" t="s">
        <v>335</v>
      </c>
      <c r="C66" s="13">
        <v>1</v>
      </c>
      <c r="D66" s="13">
        <v>140</v>
      </c>
      <c r="E66" s="13"/>
      <c r="F66" s="13">
        <v>46</v>
      </c>
      <c r="G66" s="13" t="s">
        <v>296</v>
      </c>
      <c r="H66" s="13" t="s">
        <v>336</v>
      </c>
      <c r="I66" s="14" t="s">
        <v>271</v>
      </c>
      <c r="J66" s="14" t="s">
        <v>257</v>
      </c>
      <c r="K66" s="14" t="s">
        <v>257</v>
      </c>
      <c r="L66" s="14" t="s">
        <v>257</v>
      </c>
      <c r="M66" s="14" t="s">
        <v>73</v>
      </c>
      <c r="N66" s="15">
        <v>1</v>
      </c>
      <c r="Y66" s="8" t="str">
        <f t="shared" si="1"/>
        <v/>
      </c>
      <c r="Z66" s="8" t="str">
        <f t="shared" si="1"/>
        <v/>
      </c>
    </row>
    <row r="67" spans="2:26" ht="15" x14ac:dyDescent="0.25">
      <c r="B67" s="12"/>
      <c r="C67" s="13"/>
      <c r="D67" s="13"/>
      <c r="E67" s="13"/>
      <c r="F67" s="13"/>
      <c r="G67" s="13"/>
      <c r="H67" s="13" t="s">
        <v>257</v>
      </c>
      <c r="I67" s="14" t="s">
        <v>257</v>
      </c>
      <c r="J67" s="14" t="s">
        <v>257</v>
      </c>
      <c r="K67" s="14" t="s">
        <v>257</v>
      </c>
      <c r="L67" s="14" t="s">
        <v>257</v>
      </c>
      <c r="M67" s="14" t="s">
        <v>289</v>
      </c>
      <c r="N67" s="15"/>
      <c r="Y67" s="8" t="str">
        <f t="shared" si="1"/>
        <v/>
      </c>
      <c r="Z67" s="8" t="str">
        <f t="shared" si="1"/>
        <v/>
      </c>
    </row>
    <row r="68" spans="2:26" ht="15" x14ac:dyDescent="0.25">
      <c r="B68" s="12"/>
      <c r="C68" s="13"/>
      <c r="D68" s="13"/>
      <c r="E68" s="13"/>
      <c r="F68" s="13"/>
      <c r="G68" s="13"/>
      <c r="H68" s="13" t="s">
        <v>257</v>
      </c>
      <c r="I68" s="14" t="s">
        <v>257</v>
      </c>
      <c r="J68" s="14" t="s">
        <v>257</v>
      </c>
      <c r="K68" s="14" t="s">
        <v>257</v>
      </c>
      <c r="L68" s="14" t="s">
        <v>257</v>
      </c>
      <c r="M68" s="14" t="s">
        <v>337</v>
      </c>
      <c r="N68" s="15"/>
      <c r="Y68" s="8" t="str">
        <f t="shared" si="1"/>
        <v/>
      </c>
      <c r="Z68" s="8" t="str">
        <f t="shared" si="1"/>
        <v/>
      </c>
    </row>
    <row r="69" spans="2:26" ht="15" x14ac:dyDescent="0.25">
      <c r="B69" s="12"/>
      <c r="C69" s="13"/>
      <c r="D69" s="13"/>
      <c r="E69" s="13"/>
      <c r="F69" s="13"/>
      <c r="G69" s="13"/>
      <c r="H69" s="13" t="s">
        <v>257</v>
      </c>
      <c r="I69" s="14" t="s">
        <v>257</v>
      </c>
      <c r="J69" s="14" t="s">
        <v>257</v>
      </c>
      <c r="K69" s="14" t="s">
        <v>257</v>
      </c>
      <c r="L69" s="14" t="s">
        <v>257</v>
      </c>
      <c r="M69" s="14" t="s">
        <v>338</v>
      </c>
      <c r="N69" s="15"/>
      <c r="Y69" s="8" t="str">
        <f t="shared" si="1"/>
        <v/>
      </c>
      <c r="Z69" s="8" t="str">
        <f t="shared" si="1"/>
        <v/>
      </c>
    </row>
    <row r="70" spans="2:26" ht="15" x14ac:dyDescent="0.25">
      <c r="B70" s="12"/>
      <c r="C70" s="13"/>
      <c r="D70" s="13"/>
      <c r="E70" s="13"/>
      <c r="F70" s="13"/>
      <c r="G70" s="13"/>
      <c r="H70" s="13" t="s">
        <v>257</v>
      </c>
      <c r="I70" s="14" t="s">
        <v>257</v>
      </c>
      <c r="J70" s="14" t="s">
        <v>257</v>
      </c>
      <c r="K70" s="14" t="s">
        <v>257</v>
      </c>
      <c r="L70" s="14" t="s">
        <v>257</v>
      </c>
      <c r="M70" s="14" t="s">
        <v>339</v>
      </c>
      <c r="N70" s="15"/>
      <c r="Y70" s="8" t="str">
        <f t="shared" si="1"/>
        <v/>
      </c>
      <c r="Z70" s="8" t="str">
        <f t="shared" si="1"/>
        <v/>
      </c>
    </row>
    <row r="71" spans="2:26" ht="30" x14ac:dyDescent="0.25">
      <c r="B71" s="12" t="s">
        <v>1080</v>
      </c>
      <c r="C71" s="13">
        <v>1</v>
      </c>
      <c r="D71" s="13">
        <v>562</v>
      </c>
      <c r="E71" s="13">
        <v>24.805</v>
      </c>
      <c r="F71" s="13">
        <v>70.11</v>
      </c>
      <c r="G71" s="13" t="s">
        <v>313</v>
      </c>
      <c r="H71" s="13" t="s">
        <v>266</v>
      </c>
      <c r="I71" s="14" t="s">
        <v>1045</v>
      </c>
      <c r="J71" s="14"/>
      <c r="K71" s="14"/>
      <c r="L71" s="14"/>
      <c r="M71" s="14" t="s">
        <v>289</v>
      </c>
      <c r="N71" s="15">
        <v>0.91666666699999999</v>
      </c>
    </row>
    <row r="72" spans="2:26" ht="15" x14ac:dyDescent="0.25">
      <c r="B72" s="12"/>
      <c r="C72" s="13"/>
      <c r="D72" s="13"/>
      <c r="E72" s="13"/>
      <c r="F72" s="13"/>
      <c r="G72" s="13"/>
      <c r="H72" s="13"/>
      <c r="I72" s="14"/>
      <c r="J72" s="14"/>
      <c r="K72" s="14"/>
      <c r="L72" s="14"/>
      <c r="M72" s="14" t="s">
        <v>1046</v>
      </c>
      <c r="N72" s="15"/>
    </row>
    <row r="73" spans="2:26" ht="15" x14ac:dyDescent="0.25">
      <c r="B73" s="12"/>
      <c r="C73" s="13"/>
      <c r="D73" s="13"/>
      <c r="E73" s="13"/>
      <c r="F73" s="13"/>
      <c r="G73" s="13"/>
      <c r="H73" s="13"/>
      <c r="I73" s="14"/>
      <c r="J73" s="14"/>
      <c r="K73" s="14"/>
      <c r="L73" s="14"/>
      <c r="M73" s="14" t="s">
        <v>75</v>
      </c>
      <c r="N73" s="15"/>
    </row>
    <row r="74" spans="2:26" ht="15" x14ac:dyDescent="0.25">
      <c r="B74" s="12"/>
      <c r="C74" s="13"/>
      <c r="D74" s="13"/>
      <c r="E74" s="13"/>
      <c r="F74" s="13"/>
      <c r="G74" s="13"/>
      <c r="H74" s="13"/>
      <c r="I74" s="14"/>
      <c r="J74" s="14"/>
      <c r="K74" s="14"/>
      <c r="L74" s="14"/>
      <c r="M74" s="14" t="s">
        <v>69</v>
      </c>
      <c r="N74" s="15"/>
    </row>
    <row r="75" spans="2:26" ht="15" x14ac:dyDescent="0.25">
      <c r="B75" s="12"/>
      <c r="C75" s="13"/>
      <c r="D75" s="13"/>
      <c r="E75" s="13"/>
      <c r="F75" s="13"/>
      <c r="G75" s="13"/>
      <c r="H75" s="13"/>
      <c r="I75" s="14"/>
      <c r="J75" s="14"/>
      <c r="K75" s="14"/>
      <c r="L75" s="14"/>
      <c r="M75" s="14" t="s">
        <v>1047</v>
      </c>
      <c r="N75" s="15"/>
    </row>
    <row r="76" spans="2:26" ht="30" x14ac:dyDescent="0.25">
      <c r="B76" s="12" t="s">
        <v>340</v>
      </c>
      <c r="C76" s="13">
        <v>1</v>
      </c>
      <c r="D76" s="13">
        <v>67</v>
      </c>
      <c r="E76" s="13">
        <v>61.64</v>
      </c>
      <c r="F76" s="13">
        <v>8.5500000000000007</v>
      </c>
      <c r="G76" s="13" t="s">
        <v>296</v>
      </c>
      <c r="H76" s="13" t="s">
        <v>336</v>
      </c>
      <c r="I76" s="14" t="s">
        <v>271</v>
      </c>
      <c r="J76" s="14" t="s">
        <v>257</v>
      </c>
      <c r="K76" s="14" t="s">
        <v>305</v>
      </c>
      <c r="L76" s="14" t="s">
        <v>341</v>
      </c>
      <c r="M76" s="14" t="s">
        <v>257</v>
      </c>
      <c r="N76" s="15">
        <v>0.77272727272727271</v>
      </c>
      <c r="Y76" s="8" t="str">
        <f t="shared" si="1"/>
        <v/>
      </c>
      <c r="Z76" s="8" t="str">
        <f t="shared" si="1"/>
        <v/>
      </c>
    </row>
    <row r="77" spans="2:26" ht="15" x14ac:dyDescent="0.25">
      <c r="B77" s="12" t="s">
        <v>342</v>
      </c>
      <c r="C77" s="13">
        <v>1</v>
      </c>
      <c r="D77" s="13">
        <v>385</v>
      </c>
      <c r="E77" s="13">
        <v>59.18</v>
      </c>
      <c r="F77" s="13">
        <v>53.8</v>
      </c>
      <c r="G77" s="13" t="s">
        <v>296</v>
      </c>
      <c r="H77" s="13" t="s">
        <v>343</v>
      </c>
      <c r="I77" s="14" t="s">
        <v>271</v>
      </c>
      <c r="J77" s="14" t="s">
        <v>257</v>
      </c>
      <c r="K77" s="14" t="s">
        <v>257</v>
      </c>
      <c r="L77" s="14" t="s">
        <v>344</v>
      </c>
      <c r="M77" s="14" t="s">
        <v>257</v>
      </c>
      <c r="N77" s="15">
        <v>0.95454545454545459</v>
      </c>
      <c r="Y77" s="8" t="str">
        <f t="shared" si="1"/>
        <v/>
      </c>
      <c r="Z77" s="8" t="str">
        <f t="shared" si="1"/>
        <v/>
      </c>
    </row>
    <row r="78" spans="2:26" ht="15" x14ac:dyDescent="0.25">
      <c r="B78" s="12"/>
      <c r="C78" s="13"/>
      <c r="D78" s="13"/>
      <c r="E78" s="13"/>
      <c r="F78" s="13"/>
      <c r="G78" s="13"/>
      <c r="H78" s="13" t="s">
        <v>257</v>
      </c>
      <c r="I78" s="14" t="s">
        <v>257</v>
      </c>
      <c r="J78" s="14" t="s">
        <v>257</v>
      </c>
      <c r="K78" s="14" t="s">
        <v>257</v>
      </c>
      <c r="L78" s="14" t="s">
        <v>345</v>
      </c>
      <c r="M78" s="14" t="s">
        <v>257</v>
      </c>
      <c r="N78" s="15"/>
      <c r="Y78" s="8" t="str">
        <f t="shared" si="1"/>
        <v/>
      </c>
      <c r="Z78" s="8" t="str">
        <f t="shared" si="1"/>
        <v/>
      </c>
    </row>
    <row r="79" spans="2:26" ht="15" x14ac:dyDescent="0.25">
      <c r="B79" s="12"/>
      <c r="C79" s="13"/>
      <c r="D79" s="13"/>
      <c r="E79" s="13"/>
      <c r="F79" s="13"/>
      <c r="G79" s="13"/>
      <c r="H79" s="13" t="s">
        <v>257</v>
      </c>
      <c r="I79" s="14" t="s">
        <v>257</v>
      </c>
      <c r="J79" s="14" t="s">
        <v>257</v>
      </c>
      <c r="K79" s="14" t="s">
        <v>257</v>
      </c>
      <c r="L79" s="14" t="s">
        <v>346</v>
      </c>
      <c r="M79" s="14" t="s">
        <v>257</v>
      </c>
      <c r="N79" s="15"/>
      <c r="Y79" s="8" t="str">
        <f t="shared" si="1"/>
        <v/>
      </c>
      <c r="Z79" s="8" t="str">
        <f t="shared" si="1"/>
        <v/>
      </c>
    </row>
    <row r="80" spans="2:26" ht="15" x14ac:dyDescent="0.25">
      <c r="B80" s="12"/>
      <c r="C80" s="13"/>
      <c r="D80" s="13"/>
      <c r="E80" s="13"/>
      <c r="F80" s="13"/>
      <c r="G80" s="13"/>
      <c r="H80" s="13" t="s">
        <v>257</v>
      </c>
      <c r="I80" s="14" t="s">
        <v>257</v>
      </c>
      <c r="J80" s="14" t="s">
        <v>257</v>
      </c>
      <c r="K80" s="14" t="s">
        <v>257</v>
      </c>
      <c r="L80" s="14" t="s">
        <v>347</v>
      </c>
      <c r="M80" s="14" t="s">
        <v>257</v>
      </c>
      <c r="N80" s="15"/>
      <c r="Y80" s="8" t="str">
        <f t="shared" si="1"/>
        <v/>
      </c>
      <c r="Z80" s="8" t="str">
        <f t="shared" si="1"/>
        <v/>
      </c>
    </row>
    <row r="81" spans="2:26" ht="15" x14ac:dyDescent="0.25">
      <c r="B81" s="12" t="s">
        <v>348</v>
      </c>
      <c r="C81" s="13">
        <v>1</v>
      </c>
      <c r="D81" s="13">
        <v>493</v>
      </c>
      <c r="E81" s="13">
        <v>70.31</v>
      </c>
      <c r="F81" s="13">
        <v>61.1</v>
      </c>
      <c r="G81" s="13" t="s">
        <v>296</v>
      </c>
      <c r="H81" s="13" t="s">
        <v>349</v>
      </c>
      <c r="I81" s="14" t="s">
        <v>256</v>
      </c>
      <c r="J81" s="14" t="s">
        <v>191</v>
      </c>
      <c r="K81" s="14" t="s">
        <v>257</v>
      </c>
      <c r="L81" s="14" t="s">
        <v>257</v>
      </c>
      <c r="M81" s="14" t="s">
        <v>277</v>
      </c>
      <c r="N81" s="15">
        <v>0.81818181800000001</v>
      </c>
      <c r="Y81" s="8" t="str">
        <f t="shared" si="1"/>
        <v/>
      </c>
      <c r="Z81" s="8" t="str">
        <f t="shared" si="1"/>
        <v/>
      </c>
    </row>
    <row r="82" spans="2:26" ht="15" x14ac:dyDescent="0.25">
      <c r="B82" s="12"/>
      <c r="C82" s="13"/>
      <c r="D82" s="13"/>
      <c r="E82" s="13"/>
      <c r="F82" s="13"/>
      <c r="G82" s="13"/>
      <c r="H82" s="13" t="s">
        <v>257</v>
      </c>
      <c r="I82" s="14" t="s">
        <v>257</v>
      </c>
      <c r="J82" s="14" t="s">
        <v>208</v>
      </c>
      <c r="K82" s="14" t="s">
        <v>257</v>
      </c>
      <c r="L82" s="14" t="s">
        <v>257</v>
      </c>
      <c r="M82" s="14" t="s">
        <v>289</v>
      </c>
      <c r="N82" s="15"/>
      <c r="Y82" s="8" t="str">
        <f t="shared" si="1"/>
        <v/>
      </c>
      <c r="Z82" s="8" t="str">
        <f t="shared" si="1"/>
        <v/>
      </c>
    </row>
    <row r="83" spans="2:26" ht="15" x14ac:dyDescent="0.25">
      <c r="B83" s="12"/>
      <c r="C83" s="13"/>
      <c r="D83" s="13"/>
      <c r="E83" s="13"/>
      <c r="F83" s="13"/>
      <c r="G83" s="13"/>
      <c r="H83" s="13" t="s">
        <v>257</v>
      </c>
      <c r="I83" s="14" t="s">
        <v>257</v>
      </c>
      <c r="J83" s="14" t="s">
        <v>209</v>
      </c>
      <c r="K83" s="14" t="s">
        <v>257</v>
      </c>
      <c r="L83" s="14" t="s">
        <v>257</v>
      </c>
      <c r="M83" s="14" t="s">
        <v>73</v>
      </c>
      <c r="N83" s="15"/>
      <c r="Y83" s="8" t="str">
        <f t="shared" si="1"/>
        <v/>
      </c>
      <c r="Z83" s="8" t="str">
        <f t="shared" si="1"/>
        <v/>
      </c>
    </row>
    <row r="84" spans="2:26" ht="15" x14ac:dyDescent="0.25">
      <c r="B84" s="12"/>
      <c r="C84" s="13"/>
      <c r="D84" s="13"/>
      <c r="E84" s="13"/>
      <c r="F84" s="13"/>
      <c r="G84" s="13"/>
      <c r="H84" s="13" t="s">
        <v>257</v>
      </c>
      <c r="I84" s="14" t="s">
        <v>257</v>
      </c>
      <c r="J84" s="14" t="s">
        <v>210</v>
      </c>
      <c r="K84" s="14" t="s">
        <v>257</v>
      </c>
      <c r="L84" s="14" t="s">
        <v>257</v>
      </c>
      <c r="M84" s="14" t="s">
        <v>257</v>
      </c>
      <c r="N84" s="15"/>
      <c r="Y84" s="8" t="str">
        <f t="shared" si="1"/>
        <v/>
      </c>
      <c r="Z84" s="8" t="str">
        <f t="shared" si="1"/>
        <v/>
      </c>
    </row>
    <row r="85" spans="2:26" ht="15" x14ac:dyDescent="0.25">
      <c r="B85" s="12"/>
      <c r="C85" s="13"/>
      <c r="D85" s="13"/>
      <c r="E85" s="13"/>
      <c r="F85" s="13"/>
      <c r="G85" s="13"/>
      <c r="H85" s="13" t="s">
        <v>257</v>
      </c>
      <c r="I85" s="14" t="s">
        <v>257</v>
      </c>
      <c r="J85" s="14" t="s">
        <v>211</v>
      </c>
      <c r="K85" s="14" t="s">
        <v>257</v>
      </c>
      <c r="L85" s="14" t="s">
        <v>257</v>
      </c>
      <c r="M85" s="14" t="s">
        <v>257</v>
      </c>
      <c r="N85" s="15"/>
      <c r="Y85" s="8" t="str">
        <f t="shared" si="1"/>
        <v/>
      </c>
      <c r="Z85" s="8" t="str">
        <f t="shared" si="1"/>
        <v/>
      </c>
    </row>
    <row r="86" spans="2:26" ht="15" x14ac:dyDescent="0.25">
      <c r="B86" s="12"/>
      <c r="C86" s="13"/>
      <c r="D86" s="13"/>
      <c r="E86" s="13"/>
      <c r="F86" s="13"/>
      <c r="G86" s="13"/>
      <c r="H86" s="13" t="s">
        <v>257</v>
      </c>
      <c r="I86" s="14" t="s">
        <v>257</v>
      </c>
      <c r="J86" s="14" t="s">
        <v>192</v>
      </c>
      <c r="K86" s="14" t="s">
        <v>257</v>
      </c>
      <c r="L86" s="14" t="s">
        <v>257</v>
      </c>
      <c r="M86" s="14" t="s">
        <v>257</v>
      </c>
      <c r="N86" s="15"/>
      <c r="Y86" s="8" t="str">
        <f t="shared" si="1"/>
        <v/>
      </c>
      <c r="Z86" s="8" t="str">
        <f t="shared" si="1"/>
        <v/>
      </c>
    </row>
    <row r="87" spans="2:26" ht="15" x14ac:dyDescent="0.25">
      <c r="B87" s="12" t="s">
        <v>350</v>
      </c>
      <c r="C87" s="13">
        <v>1</v>
      </c>
      <c r="D87" s="13">
        <v>121</v>
      </c>
      <c r="E87" s="13">
        <v>55.53</v>
      </c>
      <c r="F87" s="13">
        <v>100</v>
      </c>
      <c r="G87" s="13" t="s">
        <v>296</v>
      </c>
      <c r="H87" s="13" t="s">
        <v>288</v>
      </c>
      <c r="I87" s="14" t="s">
        <v>271</v>
      </c>
      <c r="J87" s="14" t="s">
        <v>257</v>
      </c>
      <c r="K87" s="14" t="s">
        <v>257</v>
      </c>
      <c r="L87" s="14" t="s">
        <v>257</v>
      </c>
      <c r="M87" s="14" t="s">
        <v>299</v>
      </c>
      <c r="N87" s="15">
        <v>0.86363636399999999</v>
      </c>
      <c r="Y87" s="8" t="str">
        <f t="shared" si="1"/>
        <v/>
      </c>
      <c r="Z87" s="8" t="str">
        <f t="shared" si="1"/>
        <v/>
      </c>
    </row>
    <row r="88" spans="2:26" ht="15" x14ac:dyDescent="0.25">
      <c r="B88" s="12" t="s">
        <v>351</v>
      </c>
      <c r="C88" s="13">
        <v>1</v>
      </c>
      <c r="D88" s="13">
        <v>196</v>
      </c>
      <c r="E88" s="13">
        <v>49.07</v>
      </c>
      <c r="F88" s="13">
        <v>21.4</v>
      </c>
      <c r="G88" s="13" t="s">
        <v>292</v>
      </c>
      <c r="H88" s="13" t="s">
        <v>352</v>
      </c>
      <c r="I88" s="14" t="s">
        <v>256</v>
      </c>
      <c r="J88" s="14" t="s">
        <v>193</v>
      </c>
      <c r="K88" s="14" t="s">
        <v>257</v>
      </c>
      <c r="L88" s="14" t="s">
        <v>257</v>
      </c>
      <c r="M88" s="14" t="s">
        <v>290</v>
      </c>
      <c r="N88" s="15">
        <v>0.68181818199999999</v>
      </c>
      <c r="Y88" s="8" t="str">
        <f t="shared" si="1"/>
        <v/>
      </c>
      <c r="Z88" s="8" t="str">
        <f t="shared" si="1"/>
        <v/>
      </c>
    </row>
    <row r="89" spans="2:26" ht="15" x14ac:dyDescent="0.25">
      <c r="B89" s="12" t="s">
        <v>353</v>
      </c>
      <c r="C89" s="13">
        <v>1</v>
      </c>
      <c r="D89" s="13">
        <v>300</v>
      </c>
      <c r="E89" s="13">
        <v>22.4</v>
      </c>
      <c r="F89" s="13">
        <v>44</v>
      </c>
      <c r="G89" s="13" t="s">
        <v>354</v>
      </c>
      <c r="H89" s="13" t="s">
        <v>324</v>
      </c>
      <c r="I89" s="14" t="s">
        <v>271</v>
      </c>
      <c r="J89" s="14" t="s">
        <v>355</v>
      </c>
      <c r="K89" s="14" t="s">
        <v>356</v>
      </c>
      <c r="L89" s="14" t="s">
        <v>257</v>
      </c>
      <c r="M89" s="14" t="s">
        <v>257</v>
      </c>
      <c r="N89" s="15">
        <v>0.590909091</v>
      </c>
      <c r="Y89" s="8" t="str">
        <f t="shared" si="1"/>
        <v/>
      </c>
      <c r="Z89" s="8" t="str">
        <f t="shared" si="1"/>
        <v/>
      </c>
    </row>
    <row r="90" spans="2:26" ht="15" x14ac:dyDescent="0.25">
      <c r="B90" s="12"/>
      <c r="C90" s="13"/>
      <c r="D90" s="13"/>
      <c r="E90" s="13"/>
      <c r="F90" s="13"/>
      <c r="G90" s="13"/>
      <c r="H90" s="13" t="s">
        <v>257</v>
      </c>
      <c r="I90" s="14" t="s">
        <v>257</v>
      </c>
      <c r="J90" s="14" t="s">
        <v>357</v>
      </c>
      <c r="K90" s="14" t="s">
        <v>257</v>
      </c>
      <c r="L90" s="14" t="s">
        <v>257</v>
      </c>
      <c r="M90" s="14" t="s">
        <v>257</v>
      </c>
      <c r="N90" s="15"/>
      <c r="Y90" s="8" t="str">
        <f t="shared" si="1"/>
        <v/>
      </c>
      <c r="Z90" s="8" t="str">
        <f t="shared" si="1"/>
        <v/>
      </c>
    </row>
    <row r="91" spans="2:26" ht="30" x14ac:dyDescent="0.25">
      <c r="B91" s="12" t="s">
        <v>358</v>
      </c>
      <c r="C91" s="13">
        <v>1</v>
      </c>
      <c r="D91" s="13">
        <v>276</v>
      </c>
      <c r="E91" s="13"/>
      <c r="F91" s="13">
        <v>40.86</v>
      </c>
      <c r="G91" s="13" t="s">
        <v>359</v>
      </c>
      <c r="H91" s="13" t="s">
        <v>281</v>
      </c>
      <c r="I91" s="14" t="s">
        <v>271</v>
      </c>
      <c r="J91" s="14" t="s">
        <v>360</v>
      </c>
      <c r="K91" s="14" t="s">
        <v>257</v>
      </c>
      <c r="L91" s="14" t="s">
        <v>361</v>
      </c>
      <c r="M91" s="14" t="s">
        <v>257</v>
      </c>
      <c r="N91" s="15">
        <v>0.86363636399999999</v>
      </c>
      <c r="Y91" s="8" t="str">
        <f t="shared" si="1"/>
        <v/>
      </c>
      <c r="Z91" s="8" t="str">
        <f t="shared" si="1"/>
        <v/>
      </c>
    </row>
    <row r="92" spans="2:26" ht="15" x14ac:dyDescent="0.25">
      <c r="B92" s="12" t="s">
        <v>1062</v>
      </c>
      <c r="C92" s="13">
        <v>1</v>
      </c>
      <c r="D92" s="13">
        <v>294</v>
      </c>
      <c r="E92" s="13"/>
      <c r="F92" s="13">
        <v>43.9</v>
      </c>
      <c r="G92" s="13" t="s">
        <v>663</v>
      </c>
      <c r="H92" s="13" t="s">
        <v>281</v>
      </c>
      <c r="I92" s="14" t="s">
        <v>271</v>
      </c>
      <c r="J92" s="14" t="s">
        <v>216</v>
      </c>
      <c r="K92" s="14"/>
      <c r="L92" s="14"/>
      <c r="M92" s="14"/>
      <c r="N92" s="15">
        <v>0.81818181800000001</v>
      </c>
    </row>
    <row r="93" spans="2:26" ht="15" x14ac:dyDescent="0.25">
      <c r="B93" s="12"/>
      <c r="C93" s="13"/>
      <c r="D93" s="13"/>
      <c r="E93" s="13"/>
      <c r="F93" s="13"/>
      <c r="G93" s="13"/>
      <c r="H93" s="13"/>
      <c r="I93" s="14"/>
      <c r="J93" s="14" t="s">
        <v>1000</v>
      </c>
      <c r="K93" s="14"/>
      <c r="L93" s="14"/>
      <c r="M93" s="14"/>
      <c r="N93" s="15"/>
    </row>
    <row r="94" spans="2:26" ht="15" x14ac:dyDescent="0.25">
      <c r="B94" s="12"/>
      <c r="C94" s="13"/>
      <c r="D94" s="13"/>
      <c r="E94" s="13"/>
      <c r="F94" s="13"/>
      <c r="G94" s="13"/>
      <c r="H94" s="13"/>
      <c r="I94" s="14"/>
      <c r="J94" s="14" t="s">
        <v>1001</v>
      </c>
      <c r="K94" s="14"/>
      <c r="L94" s="14"/>
      <c r="M94" s="14"/>
      <c r="N94" s="15"/>
    </row>
    <row r="95" spans="2:26" ht="60" x14ac:dyDescent="0.25">
      <c r="B95" s="12" t="s">
        <v>362</v>
      </c>
      <c r="C95" s="13">
        <v>1</v>
      </c>
      <c r="D95" s="13">
        <v>537</v>
      </c>
      <c r="E95" s="13">
        <v>26.96</v>
      </c>
      <c r="F95" s="13">
        <v>73</v>
      </c>
      <c r="G95" s="13" t="s">
        <v>363</v>
      </c>
      <c r="H95" s="13" t="s">
        <v>266</v>
      </c>
      <c r="I95" s="14" t="s">
        <v>364</v>
      </c>
      <c r="J95" s="14" t="s">
        <v>257</v>
      </c>
      <c r="K95" s="14" t="s">
        <v>257</v>
      </c>
      <c r="L95" s="14" t="s">
        <v>257</v>
      </c>
      <c r="M95" s="14" t="s">
        <v>365</v>
      </c>
      <c r="N95" s="15">
        <v>0.45454545499999999</v>
      </c>
      <c r="Y95" s="8" t="str">
        <f t="shared" ref="Y95:Z172" si="2">PROPER(P95)</f>
        <v/>
      </c>
      <c r="Z95" s="8" t="str">
        <f t="shared" si="2"/>
        <v/>
      </c>
    </row>
    <row r="96" spans="2:26" ht="45" x14ac:dyDescent="0.25">
      <c r="B96" s="12" t="s">
        <v>366</v>
      </c>
      <c r="C96" s="13">
        <v>1</v>
      </c>
      <c r="D96" s="13">
        <v>62</v>
      </c>
      <c r="E96" s="13"/>
      <c r="F96" s="13"/>
      <c r="G96" s="13" t="s">
        <v>261</v>
      </c>
      <c r="H96" s="13" t="s">
        <v>367</v>
      </c>
      <c r="I96" s="14" t="s">
        <v>368</v>
      </c>
      <c r="J96" s="14" t="s">
        <v>257</v>
      </c>
      <c r="K96" s="14" t="s">
        <v>305</v>
      </c>
      <c r="L96" s="14" t="s">
        <v>369</v>
      </c>
      <c r="M96" s="14" t="s">
        <v>257</v>
      </c>
      <c r="N96" s="15">
        <v>0.821428571</v>
      </c>
      <c r="Y96" s="8" t="str">
        <f t="shared" si="2"/>
        <v/>
      </c>
      <c r="Z96" s="8" t="str">
        <f t="shared" si="2"/>
        <v/>
      </c>
    </row>
    <row r="97" spans="2:26" ht="15" x14ac:dyDescent="0.25">
      <c r="B97" s="12"/>
      <c r="C97" s="13"/>
      <c r="D97" s="13"/>
      <c r="E97" s="13"/>
      <c r="F97" s="13"/>
      <c r="G97" s="13"/>
      <c r="H97" s="13" t="s">
        <v>257</v>
      </c>
      <c r="I97" s="14" t="s">
        <v>257</v>
      </c>
      <c r="J97" s="14" t="s">
        <v>257</v>
      </c>
      <c r="K97" s="14" t="s">
        <v>257</v>
      </c>
      <c r="L97" s="14" t="s">
        <v>370</v>
      </c>
      <c r="M97" s="14" t="s">
        <v>257</v>
      </c>
      <c r="N97" s="15"/>
      <c r="Y97" s="8" t="str">
        <f t="shared" si="2"/>
        <v/>
      </c>
      <c r="Z97" s="8" t="str">
        <f t="shared" si="2"/>
        <v/>
      </c>
    </row>
    <row r="98" spans="2:26" ht="60" x14ac:dyDescent="0.25">
      <c r="B98" s="12" t="s">
        <v>371</v>
      </c>
      <c r="C98" s="13">
        <v>1</v>
      </c>
      <c r="D98" s="13">
        <v>124</v>
      </c>
      <c r="E98" s="13">
        <v>61.44</v>
      </c>
      <c r="F98" s="13">
        <v>27.42</v>
      </c>
      <c r="G98" s="13" t="s">
        <v>261</v>
      </c>
      <c r="H98" s="13" t="s">
        <v>367</v>
      </c>
      <c r="I98" s="14" t="s">
        <v>372</v>
      </c>
      <c r="J98" s="14" t="s">
        <v>257</v>
      </c>
      <c r="K98" s="14" t="s">
        <v>174</v>
      </c>
      <c r="L98" s="14" t="s">
        <v>370</v>
      </c>
      <c r="M98" s="14" t="s">
        <v>257</v>
      </c>
      <c r="N98" s="15">
        <v>0.6428571428571429</v>
      </c>
      <c r="Y98" s="8" t="str">
        <f t="shared" si="2"/>
        <v/>
      </c>
      <c r="Z98" s="8" t="str">
        <f t="shared" si="2"/>
        <v/>
      </c>
    </row>
    <row r="99" spans="2:26" ht="45" x14ac:dyDescent="0.25">
      <c r="B99" s="12" t="s">
        <v>373</v>
      </c>
      <c r="C99" s="13">
        <v>1</v>
      </c>
      <c r="D99" s="13">
        <v>62</v>
      </c>
      <c r="E99" s="13">
        <v>62.44</v>
      </c>
      <c r="F99" s="13">
        <v>27</v>
      </c>
      <c r="G99" s="13" t="s">
        <v>261</v>
      </c>
      <c r="H99" s="13" t="s">
        <v>257</v>
      </c>
      <c r="I99" s="14" t="s">
        <v>374</v>
      </c>
      <c r="J99" s="14" t="s">
        <v>257</v>
      </c>
      <c r="K99" s="14" t="s">
        <v>257</v>
      </c>
      <c r="L99" s="14" t="s">
        <v>369</v>
      </c>
      <c r="M99" s="14" t="s">
        <v>257</v>
      </c>
      <c r="N99" s="15">
        <v>0.678571429</v>
      </c>
      <c r="Y99" s="8" t="str">
        <f t="shared" si="2"/>
        <v/>
      </c>
      <c r="Z99" s="8" t="str">
        <f t="shared" si="2"/>
        <v/>
      </c>
    </row>
    <row r="100" spans="2:26" ht="15" x14ac:dyDescent="0.25">
      <c r="B100" s="12" t="s">
        <v>1054</v>
      </c>
      <c r="C100" s="13">
        <v>1</v>
      </c>
      <c r="D100" s="13">
        <v>280</v>
      </c>
      <c r="E100" s="13">
        <v>19.93</v>
      </c>
      <c r="F100" s="13">
        <v>68.7</v>
      </c>
      <c r="G100" s="13" t="s">
        <v>261</v>
      </c>
      <c r="H100" s="13" t="s">
        <v>281</v>
      </c>
      <c r="I100" s="14" t="s">
        <v>1059</v>
      </c>
      <c r="J100" s="14" t="s">
        <v>965</v>
      </c>
      <c r="K100" s="14"/>
      <c r="L100" s="14"/>
      <c r="M100" s="14"/>
      <c r="N100" s="15">
        <v>0.909090909</v>
      </c>
    </row>
    <row r="101" spans="2:26" ht="15" x14ac:dyDescent="0.25">
      <c r="B101" s="12"/>
      <c r="C101" s="13"/>
      <c r="D101" s="13"/>
      <c r="E101" s="13"/>
      <c r="F101" s="13"/>
      <c r="G101" s="13"/>
      <c r="H101" s="13"/>
      <c r="I101" s="14"/>
      <c r="J101" s="14" t="s">
        <v>966</v>
      </c>
      <c r="K101" s="14"/>
      <c r="L101" s="14"/>
      <c r="M101" s="14"/>
      <c r="N101" s="15"/>
    </row>
    <row r="102" spans="2:26" ht="30" x14ac:dyDescent="0.25">
      <c r="B102" s="12"/>
      <c r="C102" s="13"/>
      <c r="D102" s="13"/>
      <c r="E102" s="13"/>
      <c r="F102" s="13"/>
      <c r="G102" s="13"/>
      <c r="H102" s="13"/>
      <c r="I102" s="14"/>
      <c r="J102" s="14" t="s">
        <v>967</v>
      </c>
      <c r="K102" s="14"/>
      <c r="L102" s="14"/>
      <c r="M102" s="14"/>
      <c r="N102" s="15"/>
    </row>
    <row r="103" spans="2:26" ht="15" x14ac:dyDescent="0.25">
      <c r="B103" s="12"/>
      <c r="C103" s="13"/>
      <c r="D103" s="13"/>
      <c r="E103" s="13"/>
      <c r="F103" s="13"/>
      <c r="G103" s="13"/>
      <c r="H103" s="13"/>
      <c r="I103" s="14"/>
      <c r="J103" s="14" t="s">
        <v>968</v>
      </c>
      <c r="K103" s="14"/>
      <c r="L103" s="14"/>
      <c r="M103" s="14"/>
      <c r="N103" s="15"/>
    </row>
    <row r="104" spans="2:26" ht="30" x14ac:dyDescent="0.25">
      <c r="B104" s="12"/>
      <c r="C104" s="13">
        <v>2</v>
      </c>
      <c r="D104" s="13">
        <v>403</v>
      </c>
      <c r="E104" s="13">
        <v>19.579999999999998</v>
      </c>
      <c r="F104" s="13">
        <v>56.5</v>
      </c>
      <c r="G104" s="13" t="s">
        <v>261</v>
      </c>
      <c r="H104" s="13" t="s">
        <v>281</v>
      </c>
      <c r="I104" s="14" t="s">
        <v>1059</v>
      </c>
      <c r="J104" s="14" t="s">
        <v>969</v>
      </c>
      <c r="K104" s="14"/>
      <c r="L104" s="14"/>
      <c r="M104" s="14"/>
      <c r="N104" s="15"/>
    </row>
    <row r="105" spans="2:26" ht="15" x14ac:dyDescent="0.25">
      <c r="B105" s="12"/>
      <c r="C105" s="13"/>
      <c r="D105" s="13"/>
      <c r="E105" s="13"/>
      <c r="F105" s="13"/>
      <c r="G105" s="13"/>
      <c r="H105" s="13"/>
      <c r="I105" s="14"/>
      <c r="J105" s="14" t="s">
        <v>970</v>
      </c>
      <c r="K105" s="14"/>
      <c r="L105" s="14"/>
      <c r="M105" s="14"/>
      <c r="N105" s="15"/>
    </row>
    <row r="106" spans="2:26" ht="15" x14ac:dyDescent="0.25">
      <c r="B106" s="12"/>
      <c r="C106" s="13"/>
      <c r="D106" s="13"/>
      <c r="E106" s="13"/>
      <c r="F106" s="13"/>
      <c r="G106" s="13"/>
      <c r="H106" s="13"/>
      <c r="I106" s="14"/>
      <c r="J106" s="14" t="s">
        <v>965</v>
      </c>
      <c r="K106" s="14"/>
      <c r="L106" s="14"/>
      <c r="M106" s="14"/>
      <c r="N106" s="15"/>
    </row>
    <row r="107" spans="2:26" ht="15" x14ac:dyDescent="0.25">
      <c r="B107" s="12"/>
      <c r="C107" s="13"/>
      <c r="D107" s="13"/>
      <c r="E107" s="13"/>
      <c r="F107" s="13"/>
      <c r="G107" s="13"/>
      <c r="H107" s="13"/>
      <c r="I107" s="14"/>
      <c r="J107" s="14" t="s">
        <v>966</v>
      </c>
      <c r="K107" s="14"/>
      <c r="L107" s="14"/>
      <c r="M107" s="14"/>
      <c r="N107" s="15"/>
    </row>
    <row r="108" spans="2:26" ht="15" x14ac:dyDescent="0.25">
      <c r="B108" s="12"/>
      <c r="C108" s="13"/>
      <c r="D108" s="13"/>
      <c r="E108" s="13"/>
      <c r="F108" s="13"/>
      <c r="G108" s="13"/>
      <c r="H108" s="13"/>
      <c r="I108" s="14"/>
      <c r="J108" s="14" t="s">
        <v>968</v>
      </c>
      <c r="K108" s="14"/>
      <c r="L108" s="14"/>
      <c r="M108" s="14"/>
      <c r="N108" s="15"/>
    </row>
    <row r="109" spans="2:26" ht="30" x14ac:dyDescent="0.25">
      <c r="B109" s="12"/>
      <c r="C109" s="13"/>
      <c r="D109" s="13"/>
      <c r="E109" s="13"/>
      <c r="F109" s="13"/>
      <c r="G109" s="13"/>
      <c r="H109" s="13"/>
      <c r="I109" s="14"/>
      <c r="J109" s="14" t="s">
        <v>971</v>
      </c>
      <c r="K109" s="14"/>
      <c r="L109" s="14"/>
      <c r="M109" s="14"/>
      <c r="N109" s="15"/>
    </row>
    <row r="110" spans="2:26" ht="15" x14ac:dyDescent="0.25">
      <c r="B110" s="12" t="s">
        <v>375</v>
      </c>
      <c r="C110" s="13">
        <v>1</v>
      </c>
      <c r="D110" s="13">
        <v>51</v>
      </c>
      <c r="E110" s="13"/>
      <c r="F110" s="13">
        <v>53.94</v>
      </c>
      <c r="G110" s="13" t="s">
        <v>376</v>
      </c>
      <c r="H110" s="13" t="s">
        <v>281</v>
      </c>
      <c r="I110" s="14" t="s">
        <v>377</v>
      </c>
      <c r="J110" s="14" t="s">
        <v>212</v>
      </c>
      <c r="K110" s="14" t="s">
        <v>174</v>
      </c>
      <c r="L110" s="14" t="s">
        <v>257</v>
      </c>
      <c r="M110" s="14" t="s">
        <v>257</v>
      </c>
      <c r="N110" s="15">
        <v>0.928571429</v>
      </c>
      <c r="Y110" s="8" t="str">
        <f t="shared" si="2"/>
        <v/>
      </c>
      <c r="Z110" s="8" t="str">
        <f t="shared" si="2"/>
        <v/>
      </c>
    </row>
    <row r="111" spans="2:26" ht="15" x14ac:dyDescent="0.25">
      <c r="B111" s="12"/>
      <c r="C111" s="13"/>
      <c r="D111" s="13"/>
      <c r="E111" s="13"/>
      <c r="F111" s="13"/>
      <c r="G111" s="13"/>
      <c r="H111" s="13" t="s">
        <v>257</v>
      </c>
      <c r="I111" s="14" t="s">
        <v>257</v>
      </c>
      <c r="J111" s="14" t="s">
        <v>213</v>
      </c>
      <c r="K111" s="14" t="s">
        <v>257</v>
      </c>
      <c r="L111" s="14" t="s">
        <v>257</v>
      </c>
      <c r="M111" s="14" t="s">
        <v>257</v>
      </c>
      <c r="N111" s="15"/>
      <c r="Y111" s="8" t="str">
        <f t="shared" si="2"/>
        <v/>
      </c>
      <c r="Z111" s="8" t="str">
        <f t="shared" si="2"/>
        <v/>
      </c>
    </row>
    <row r="112" spans="2:26" ht="15" x14ac:dyDescent="0.25">
      <c r="B112" s="12"/>
      <c r="C112" s="13"/>
      <c r="D112" s="13"/>
      <c r="E112" s="13"/>
      <c r="F112" s="13"/>
      <c r="G112" s="13"/>
      <c r="H112" s="13" t="s">
        <v>257</v>
      </c>
      <c r="I112" s="14" t="s">
        <v>257</v>
      </c>
      <c r="J112" s="14" t="s">
        <v>378</v>
      </c>
      <c r="K112" s="14" t="s">
        <v>257</v>
      </c>
      <c r="L112" s="14" t="s">
        <v>257</v>
      </c>
      <c r="M112" s="14" t="s">
        <v>257</v>
      </c>
      <c r="N112" s="15"/>
      <c r="Y112" s="8" t="str">
        <f t="shared" si="2"/>
        <v/>
      </c>
      <c r="Z112" s="8" t="str">
        <f t="shared" si="2"/>
        <v/>
      </c>
    </row>
    <row r="113" spans="2:26" ht="15" x14ac:dyDescent="0.25">
      <c r="B113" s="12" t="s">
        <v>379</v>
      </c>
      <c r="C113" s="13">
        <v>1</v>
      </c>
      <c r="D113" s="13">
        <v>64</v>
      </c>
      <c r="E113" s="13">
        <v>63.56</v>
      </c>
      <c r="F113" s="13">
        <v>17.2</v>
      </c>
      <c r="G113" s="13" t="s">
        <v>380</v>
      </c>
      <c r="H113" s="13" t="s">
        <v>381</v>
      </c>
      <c r="I113" s="14" t="s">
        <v>256</v>
      </c>
      <c r="J113" s="14" t="s">
        <v>257</v>
      </c>
      <c r="K113" s="14" t="s">
        <v>257</v>
      </c>
      <c r="L113" s="14" t="s">
        <v>382</v>
      </c>
      <c r="M113" s="14" t="s">
        <v>290</v>
      </c>
      <c r="N113" s="15">
        <v>0.909090909</v>
      </c>
      <c r="Y113" s="8" t="str">
        <f t="shared" si="2"/>
        <v/>
      </c>
      <c r="Z113" s="8" t="str">
        <f t="shared" si="2"/>
        <v/>
      </c>
    </row>
    <row r="114" spans="2:26" ht="15" x14ac:dyDescent="0.25">
      <c r="B114" s="12" t="s">
        <v>383</v>
      </c>
      <c r="C114" s="13">
        <v>1</v>
      </c>
      <c r="D114" s="13">
        <v>98</v>
      </c>
      <c r="E114" s="13">
        <v>62.59</v>
      </c>
      <c r="F114" s="13">
        <v>19.399999999999999</v>
      </c>
      <c r="G114" s="13" t="s">
        <v>380</v>
      </c>
      <c r="H114" s="13" t="s">
        <v>381</v>
      </c>
      <c r="I114" s="14" t="s">
        <v>256</v>
      </c>
      <c r="J114" s="14" t="s">
        <v>257</v>
      </c>
      <c r="K114" s="14" t="s">
        <v>257</v>
      </c>
      <c r="L114" s="14" t="s">
        <v>257</v>
      </c>
      <c r="M114" s="14" t="s">
        <v>75</v>
      </c>
      <c r="N114" s="15">
        <v>0.95454545499999999</v>
      </c>
      <c r="Y114" s="8" t="str">
        <f t="shared" si="2"/>
        <v/>
      </c>
      <c r="Z114" s="8" t="str">
        <f t="shared" si="2"/>
        <v/>
      </c>
    </row>
    <row r="115" spans="2:26" ht="15" x14ac:dyDescent="0.25">
      <c r="B115" s="12"/>
      <c r="C115" s="13"/>
      <c r="D115" s="13"/>
      <c r="E115" s="13"/>
      <c r="F115" s="13"/>
      <c r="G115" s="13"/>
      <c r="H115" s="13" t="s">
        <v>257</v>
      </c>
      <c r="I115" s="14" t="s">
        <v>257</v>
      </c>
      <c r="J115" s="14" t="s">
        <v>257</v>
      </c>
      <c r="K115" s="14" t="s">
        <v>257</v>
      </c>
      <c r="L115" s="14" t="s">
        <v>257</v>
      </c>
      <c r="M115" s="14" t="s">
        <v>69</v>
      </c>
      <c r="N115" s="15">
        <v>0.95454545499999999</v>
      </c>
      <c r="Y115" s="8" t="str">
        <f t="shared" si="2"/>
        <v/>
      </c>
      <c r="Z115" s="8" t="str">
        <f t="shared" si="2"/>
        <v/>
      </c>
    </row>
    <row r="116" spans="2:26" ht="30" x14ac:dyDescent="0.25">
      <c r="B116" s="12" t="s">
        <v>384</v>
      </c>
      <c r="C116" s="13">
        <v>1</v>
      </c>
      <c r="D116" s="13">
        <v>62</v>
      </c>
      <c r="E116" s="13">
        <v>63.31</v>
      </c>
      <c r="F116" s="13">
        <v>16</v>
      </c>
      <c r="G116" s="13" t="s">
        <v>380</v>
      </c>
      <c r="H116" s="13" t="s">
        <v>385</v>
      </c>
      <c r="I116" s="14" t="s">
        <v>256</v>
      </c>
      <c r="J116" s="14" t="s">
        <v>257</v>
      </c>
      <c r="K116" s="14" t="s">
        <v>257</v>
      </c>
      <c r="L116" s="14" t="s">
        <v>386</v>
      </c>
      <c r="M116" s="14" t="s">
        <v>69</v>
      </c>
      <c r="N116" s="15">
        <v>0.95454545454545459</v>
      </c>
      <c r="Y116" s="8" t="str">
        <f t="shared" si="2"/>
        <v/>
      </c>
      <c r="Z116" s="8" t="str">
        <f t="shared" si="2"/>
        <v/>
      </c>
    </row>
    <row r="117" spans="2:26" ht="30" x14ac:dyDescent="0.25">
      <c r="B117" s="12"/>
      <c r="C117" s="13"/>
      <c r="D117" s="13"/>
      <c r="E117" s="13"/>
      <c r="F117" s="13"/>
      <c r="G117" s="13"/>
      <c r="H117" s="13" t="s">
        <v>257</v>
      </c>
      <c r="I117" s="14" t="s">
        <v>257</v>
      </c>
      <c r="J117" s="14" t="s">
        <v>257</v>
      </c>
      <c r="K117" s="14" t="s">
        <v>257</v>
      </c>
      <c r="L117" s="14" t="s">
        <v>387</v>
      </c>
      <c r="M117" s="14" t="s">
        <v>73</v>
      </c>
      <c r="N117" s="15"/>
      <c r="Y117" s="8" t="str">
        <f t="shared" si="2"/>
        <v/>
      </c>
      <c r="Z117" s="8" t="str">
        <f t="shared" si="2"/>
        <v/>
      </c>
    </row>
    <row r="118" spans="2:26" ht="30" x14ac:dyDescent="0.25">
      <c r="B118" s="12"/>
      <c r="C118" s="13"/>
      <c r="D118" s="13"/>
      <c r="E118" s="13"/>
      <c r="F118" s="13"/>
      <c r="G118" s="13"/>
      <c r="H118" s="13" t="s">
        <v>257</v>
      </c>
      <c r="I118" s="14" t="s">
        <v>257</v>
      </c>
      <c r="J118" s="14" t="s">
        <v>257</v>
      </c>
      <c r="K118" s="14" t="s">
        <v>257</v>
      </c>
      <c r="L118" s="14" t="s">
        <v>388</v>
      </c>
      <c r="M118" s="14" t="s">
        <v>75</v>
      </c>
      <c r="N118" s="15"/>
      <c r="Y118" s="8" t="str">
        <f t="shared" si="2"/>
        <v/>
      </c>
      <c r="Z118" s="8" t="str">
        <f t="shared" si="2"/>
        <v/>
      </c>
    </row>
    <row r="119" spans="2:26" ht="15" x14ac:dyDescent="0.25">
      <c r="B119" s="12"/>
      <c r="C119" s="13"/>
      <c r="D119" s="13"/>
      <c r="E119" s="13"/>
      <c r="F119" s="13"/>
      <c r="G119" s="13"/>
      <c r="H119" s="13" t="s">
        <v>257</v>
      </c>
      <c r="I119" s="14" t="s">
        <v>257</v>
      </c>
      <c r="J119" s="14" t="s">
        <v>257</v>
      </c>
      <c r="K119" s="14" t="s">
        <v>257</v>
      </c>
      <c r="L119" s="14" t="s">
        <v>257</v>
      </c>
      <c r="M119" s="14" t="s">
        <v>290</v>
      </c>
      <c r="N119" s="15"/>
      <c r="Y119" s="8" t="str">
        <f t="shared" si="2"/>
        <v/>
      </c>
      <c r="Z119" s="8" t="str">
        <f t="shared" si="2"/>
        <v/>
      </c>
    </row>
    <row r="120" spans="2:26" ht="30" x14ac:dyDescent="0.25">
      <c r="B120" s="12" t="s">
        <v>1074</v>
      </c>
      <c r="C120" s="13">
        <v>1</v>
      </c>
      <c r="D120" s="13">
        <v>97</v>
      </c>
      <c r="E120" s="13">
        <v>41.32</v>
      </c>
      <c r="F120" s="13">
        <v>60</v>
      </c>
      <c r="G120" s="13" t="s">
        <v>1058</v>
      </c>
      <c r="H120" s="13" t="s">
        <v>1082</v>
      </c>
      <c r="I120" s="14" t="s">
        <v>1029</v>
      </c>
      <c r="J120" s="14" t="s">
        <v>990</v>
      </c>
      <c r="K120" s="14"/>
      <c r="L120" s="14"/>
      <c r="M120" s="14"/>
      <c r="N120" s="15">
        <v>0.77272727299999999</v>
      </c>
    </row>
    <row r="121" spans="2:26" ht="30" x14ac:dyDescent="0.25">
      <c r="B121" s="12"/>
      <c r="C121" s="13"/>
      <c r="D121" s="13"/>
      <c r="E121" s="13"/>
      <c r="F121" s="13"/>
      <c r="G121" s="13"/>
      <c r="H121" s="13"/>
      <c r="I121" s="14"/>
      <c r="J121" s="14" t="s">
        <v>949</v>
      </c>
      <c r="K121" s="14"/>
      <c r="L121" s="14"/>
      <c r="M121" s="14"/>
      <c r="N121" s="15"/>
    </row>
    <row r="122" spans="2:26" ht="30" x14ac:dyDescent="0.25">
      <c r="B122" s="12"/>
      <c r="C122" s="13"/>
      <c r="D122" s="13"/>
      <c r="E122" s="13"/>
      <c r="F122" s="13"/>
      <c r="G122" s="13"/>
      <c r="H122" s="13"/>
      <c r="I122" s="14"/>
      <c r="J122" s="14" t="s">
        <v>950</v>
      </c>
      <c r="K122" s="14"/>
      <c r="L122" s="14"/>
      <c r="M122" s="14"/>
      <c r="N122" s="15"/>
    </row>
    <row r="123" spans="2:26" ht="15" x14ac:dyDescent="0.25">
      <c r="B123" s="12"/>
      <c r="C123" s="13"/>
      <c r="D123" s="13"/>
      <c r="E123" s="13"/>
      <c r="F123" s="13"/>
      <c r="G123" s="13"/>
      <c r="H123" s="13"/>
      <c r="I123" s="14"/>
      <c r="J123" s="14" t="s">
        <v>218</v>
      </c>
      <c r="K123" s="14"/>
      <c r="L123" s="14"/>
      <c r="M123" s="14"/>
      <c r="N123" s="15"/>
    </row>
    <row r="124" spans="2:26" ht="15" x14ac:dyDescent="0.25">
      <c r="B124" s="12" t="s">
        <v>389</v>
      </c>
      <c r="C124" s="13">
        <v>1</v>
      </c>
      <c r="D124" s="13">
        <v>132</v>
      </c>
      <c r="E124" s="13">
        <v>22.76</v>
      </c>
      <c r="F124" s="13">
        <v>76.400000000000006</v>
      </c>
      <c r="G124" s="13"/>
      <c r="H124" s="13" t="s">
        <v>266</v>
      </c>
      <c r="I124" s="14" t="s">
        <v>271</v>
      </c>
      <c r="J124" s="14" t="s">
        <v>390</v>
      </c>
      <c r="K124" s="14" t="s">
        <v>257</v>
      </c>
      <c r="L124" s="14" t="s">
        <v>257</v>
      </c>
      <c r="M124" s="14" t="s">
        <v>257</v>
      </c>
      <c r="N124" s="15">
        <v>0.678571429</v>
      </c>
      <c r="Y124" s="8" t="str">
        <f t="shared" si="2"/>
        <v/>
      </c>
      <c r="Z124" s="8" t="str">
        <f t="shared" si="2"/>
        <v/>
      </c>
    </row>
    <row r="125" spans="2:26" ht="15" x14ac:dyDescent="0.25">
      <c r="B125" s="12"/>
      <c r="C125" s="13"/>
      <c r="D125" s="13"/>
      <c r="E125" s="13"/>
      <c r="F125" s="13"/>
      <c r="G125" s="13"/>
      <c r="H125" s="13" t="s">
        <v>257</v>
      </c>
      <c r="I125" s="14" t="s">
        <v>257</v>
      </c>
      <c r="J125" s="14" t="s">
        <v>391</v>
      </c>
      <c r="K125" s="14" t="s">
        <v>257</v>
      </c>
      <c r="L125" s="14" t="s">
        <v>257</v>
      </c>
      <c r="M125" s="14" t="s">
        <v>257</v>
      </c>
      <c r="N125" s="15"/>
      <c r="Y125" s="8" t="str">
        <f t="shared" si="2"/>
        <v/>
      </c>
      <c r="Z125" s="8" t="str">
        <f t="shared" si="2"/>
        <v/>
      </c>
    </row>
    <row r="126" spans="2:26" ht="15" x14ac:dyDescent="0.25">
      <c r="B126" s="12" t="s">
        <v>392</v>
      </c>
      <c r="C126" s="13">
        <v>1</v>
      </c>
      <c r="D126" s="13">
        <v>44</v>
      </c>
      <c r="E126" s="13">
        <v>26.84</v>
      </c>
      <c r="F126" s="13">
        <v>73</v>
      </c>
      <c r="G126" s="13" t="s">
        <v>323</v>
      </c>
      <c r="H126" s="13" t="s">
        <v>73</v>
      </c>
      <c r="I126" s="14" t="s">
        <v>271</v>
      </c>
      <c r="J126" s="14" t="s">
        <v>73</v>
      </c>
      <c r="K126" s="14" t="s">
        <v>257</v>
      </c>
      <c r="L126" s="14" t="s">
        <v>257</v>
      </c>
      <c r="M126" s="14" t="s">
        <v>257</v>
      </c>
      <c r="N126" s="15">
        <v>0.86363636363636365</v>
      </c>
      <c r="Y126" s="8" t="str">
        <f t="shared" si="2"/>
        <v/>
      </c>
      <c r="Z126" s="8" t="str">
        <f t="shared" si="2"/>
        <v/>
      </c>
    </row>
    <row r="127" spans="2:26" ht="15" x14ac:dyDescent="0.25">
      <c r="B127" s="12" t="s">
        <v>393</v>
      </c>
      <c r="C127" s="13">
        <v>1</v>
      </c>
      <c r="D127" s="13">
        <v>55</v>
      </c>
      <c r="E127" s="13">
        <v>27</v>
      </c>
      <c r="F127" s="13"/>
      <c r="G127" s="13" t="s">
        <v>323</v>
      </c>
      <c r="H127" s="13" t="s">
        <v>266</v>
      </c>
      <c r="I127" s="14" t="s">
        <v>271</v>
      </c>
      <c r="J127" s="14" t="s">
        <v>214</v>
      </c>
      <c r="K127" s="14" t="s">
        <v>257</v>
      </c>
      <c r="L127" s="14" t="s">
        <v>257</v>
      </c>
      <c r="M127" s="14" t="s">
        <v>257</v>
      </c>
      <c r="N127" s="15">
        <v>0.75</v>
      </c>
      <c r="Y127" s="8" t="str">
        <f t="shared" si="2"/>
        <v/>
      </c>
      <c r="Z127" s="8" t="str">
        <f t="shared" si="2"/>
        <v/>
      </c>
    </row>
    <row r="128" spans="2:26" ht="15" x14ac:dyDescent="0.25">
      <c r="B128" s="12" t="s">
        <v>394</v>
      </c>
      <c r="C128" s="13">
        <v>1</v>
      </c>
      <c r="D128" s="13">
        <v>186</v>
      </c>
      <c r="E128" s="13">
        <v>19.72</v>
      </c>
      <c r="F128" s="13">
        <v>76.900000000000006</v>
      </c>
      <c r="G128" s="13"/>
      <c r="H128" s="13" t="s">
        <v>281</v>
      </c>
      <c r="I128" s="14" t="s">
        <v>271</v>
      </c>
      <c r="J128" s="14" t="s">
        <v>257</v>
      </c>
      <c r="K128" s="14" t="s">
        <v>395</v>
      </c>
      <c r="L128" s="14" t="s">
        <v>257</v>
      </c>
      <c r="M128" s="14" t="s">
        <v>257</v>
      </c>
      <c r="N128" s="15">
        <v>0.81818181800000001</v>
      </c>
      <c r="Y128" s="8" t="str">
        <f t="shared" si="2"/>
        <v/>
      </c>
      <c r="Z128" s="8" t="str">
        <f t="shared" si="2"/>
        <v/>
      </c>
    </row>
    <row r="129" spans="2:26" ht="15" x14ac:dyDescent="0.25">
      <c r="B129" s="12"/>
      <c r="C129" s="13"/>
      <c r="D129" s="13"/>
      <c r="E129" s="13"/>
      <c r="F129" s="13"/>
      <c r="G129" s="13"/>
      <c r="H129" s="13" t="s">
        <v>257</v>
      </c>
      <c r="I129" s="14" t="s">
        <v>257</v>
      </c>
      <c r="J129" s="14" t="s">
        <v>257</v>
      </c>
      <c r="K129" s="14" t="s">
        <v>258</v>
      </c>
      <c r="L129" s="14" t="s">
        <v>257</v>
      </c>
      <c r="M129" s="14" t="s">
        <v>257</v>
      </c>
      <c r="N129" s="15"/>
      <c r="Y129" s="8" t="str">
        <f t="shared" si="2"/>
        <v/>
      </c>
      <c r="Z129" s="8" t="str">
        <f t="shared" si="2"/>
        <v/>
      </c>
    </row>
    <row r="130" spans="2:26" ht="15" x14ac:dyDescent="0.25">
      <c r="B130" s="12"/>
      <c r="C130" s="13"/>
      <c r="D130" s="13"/>
      <c r="E130" s="13"/>
      <c r="F130" s="13"/>
      <c r="G130" s="13"/>
      <c r="H130" s="13" t="s">
        <v>257</v>
      </c>
      <c r="I130" s="14" t="s">
        <v>257</v>
      </c>
      <c r="J130" s="14" t="s">
        <v>257</v>
      </c>
      <c r="K130" s="14" t="s">
        <v>396</v>
      </c>
      <c r="L130" s="14" t="s">
        <v>257</v>
      </c>
      <c r="M130" s="14" t="s">
        <v>257</v>
      </c>
      <c r="N130" s="15"/>
      <c r="Y130" s="8" t="str">
        <f t="shared" si="2"/>
        <v/>
      </c>
      <c r="Z130" s="8" t="str">
        <f t="shared" si="2"/>
        <v/>
      </c>
    </row>
    <row r="131" spans="2:26" ht="15" x14ac:dyDescent="0.25">
      <c r="B131" s="12"/>
      <c r="C131" s="13"/>
      <c r="D131" s="13"/>
      <c r="E131" s="13"/>
      <c r="F131" s="13"/>
      <c r="G131" s="13"/>
      <c r="H131" s="13" t="s">
        <v>257</v>
      </c>
      <c r="I131" s="14" t="s">
        <v>257</v>
      </c>
      <c r="J131" s="14" t="s">
        <v>257</v>
      </c>
      <c r="K131" s="14" t="s">
        <v>356</v>
      </c>
      <c r="L131" s="14" t="s">
        <v>257</v>
      </c>
      <c r="M131" s="14" t="s">
        <v>257</v>
      </c>
      <c r="N131" s="15"/>
      <c r="Y131" s="8" t="str">
        <f t="shared" si="2"/>
        <v/>
      </c>
      <c r="Z131" s="8" t="str">
        <f t="shared" si="2"/>
        <v/>
      </c>
    </row>
    <row r="132" spans="2:26" ht="15" x14ac:dyDescent="0.25">
      <c r="B132" s="12" t="s">
        <v>397</v>
      </c>
      <c r="C132" s="13">
        <v>1</v>
      </c>
      <c r="D132" s="13">
        <v>181</v>
      </c>
      <c r="E132" s="13">
        <v>21.79</v>
      </c>
      <c r="F132" s="13">
        <v>74</v>
      </c>
      <c r="G132" s="13" t="s">
        <v>398</v>
      </c>
      <c r="H132" s="13" t="s">
        <v>281</v>
      </c>
      <c r="I132" s="14" t="s">
        <v>271</v>
      </c>
      <c r="J132" s="14" t="s">
        <v>257</v>
      </c>
      <c r="K132" s="14" t="s">
        <v>399</v>
      </c>
      <c r="L132" s="14" t="s">
        <v>257</v>
      </c>
      <c r="M132" s="14" t="s">
        <v>257</v>
      </c>
      <c r="N132" s="15">
        <v>0.77272727299999999</v>
      </c>
      <c r="Y132" s="8" t="str">
        <f t="shared" si="2"/>
        <v/>
      </c>
      <c r="Z132" s="8" t="str">
        <f t="shared" si="2"/>
        <v/>
      </c>
    </row>
    <row r="133" spans="2:26" ht="15" x14ac:dyDescent="0.25">
      <c r="B133" s="12"/>
      <c r="C133" s="13"/>
      <c r="D133" s="13"/>
      <c r="E133" s="13"/>
      <c r="F133" s="13"/>
      <c r="G133" s="13"/>
      <c r="H133" s="13" t="s">
        <v>257</v>
      </c>
      <c r="I133" s="14" t="s">
        <v>257</v>
      </c>
      <c r="J133" s="14" t="s">
        <v>257</v>
      </c>
      <c r="K133" s="14" t="s">
        <v>396</v>
      </c>
      <c r="L133" s="14" t="s">
        <v>257</v>
      </c>
      <c r="M133" s="14" t="s">
        <v>257</v>
      </c>
      <c r="N133" s="15"/>
      <c r="Y133" s="8" t="str">
        <f t="shared" si="2"/>
        <v/>
      </c>
      <c r="Z133" s="8" t="str">
        <f t="shared" si="2"/>
        <v/>
      </c>
    </row>
    <row r="134" spans="2:26" ht="15" x14ac:dyDescent="0.25">
      <c r="B134" s="12"/>
      <c r="C134" s="13"/>
      <c r="D134" s="13"/>
      <c r="E134" s="13"/>
      <c r="F134" s="13"/>
      <c r="G134" s="13"/>
      <c r="H134" s="13" t="s">
        <v>257</v>
      </c>
      <c r="I134" s="14" t="s">
        <v>257</v>
      </c>
      <c r="J134" s="14" t="s">
        <v>257</v>
      </c>
      <c r="K134" s="14" t="s">
        <v>356</v>
      </c>
      <c r="L134" s="14" t="s">
        <v>257</v>
      </c>
      <c r="M134" s="14" t="s">
        <v>257</v>
      </c>
      <c r="N134" s="15"/>
      <c r="Y134" s="8" t="str">
        <f t="shared" si="2"/>
        <v/>
      </c>
      <c r="Z134" s="8" t="str">
        <f t="shared" si="2"/>
        <v/>
      </c>
    </row>
    <row r="135" spans="2:26" ht="15" x14ac:dyDescent="0.25">
      <c r="B135" s="12" t="s">
        <v>400</v>
      </c>
      <c r="C135" s="13">
        <v>1</v>
      </c>
      <c r="D135" s="13">
        <v>213</v>
      </c>
      <c r="E135" s="13">
        <v>19.899999999999999</v>
      </c>
      <c r="F135" s="13">
        <v>65</v>
      </c>
      <c r="G135" s="13" t="s">
        <v>398</v>
      </c>
      <c r="H135" s="13" t="s">
        <v>281</v>
      </c>
      <c r="I135" s="14" t="s">
        <v>271</v>
      </c>
      <c r="J135" s="14" t="s">
        <v>215</v>
      </c>
      <c r="K135" s="14" t="s">
        <v>399</v>
      </c>
      <c r="L135" s="14" t="s">
        <v>257</v>
      </c>
      <c r="M135" s="14" t="s">
        <v>257</v>
      </c>
      <c r="N135" s="15">
        <v>0.81818181800000001</v>
      </c>
      <c r="Y135" s="8" t="str">
        <f t="shared" si="2"/>
        <v/>
      </c>
      <c r="Z135" s="8" t="str">
        <f t="shared" si="2"/>
        <v/>
      </c>
    </row>
    <row r="136" spans="2:26" ht="15" x14ac:dyDescent="0.25">
      <c r="B136" s="12"/>
      <c r="C136" s="13"/>
      <c r="D136" s="13"/>
      <c r="E136" s="13"/>
      <c r="F136" s="13"/>
      <c r="G136" s="13"/>
      <c r="H136" s="13" t="s">
        <v>257</v>
      </c>
      <c r="I136" s="14" t="s">
        <v>257</v>
      </c>
      <c r="J136" s="14" t="s">
        <v>257</v>
      </c>
      <c r="K136" s="14" t="s">
        <v>401</v>
      </c>
      <c r="L136" s="14" t="s">
        <v>257</v>
      </c>
      <c r="M136" s="14" t="s">
        <v>257</v>
      </c>
      <c r="N136" s="15">
        <v>0.81818181800000001</v>
      </c>
      <c r="Y136" s="8" t="str">
        <f t="shared" si="2"/>
        <v/>
      </c>
      <c r="Z136" s="8" t="str">
        <f t="shared" si="2"/>
        <v/>
      </c>
    </row>
    <row r="137" spans="2:26" ht="15" x14ac:dyDescent="0.25">
      <c r="B137" s="12" t="s">
        <v>402</v>
      </c>
      <c r="C137" s="13">
        <v>1</v>
      </c>
      <c r="D137" s="13">
        <v>80</v>
      </c>
      <c r="E137" s="13">
        <v>60.9</v>
      </c>
      <c r="F137" s="13">
        <v>51</v>
      </c>
      <c r="G137" s="13" t="s">
        <v>273</v>
      </c>
      <c r="H137" s="13" t="s">
        <v>367</v>
      </c>
      <c r="I137" s="14" t="s">
        <v>256</v>
      </c>
      <c r="J137" s="14" t="s">
        <v>188</v>
      </c>
      <c r="K137" s="14" t="s">
        <v>257</v>
      </c>
      <c r="L137" s="14" t="s">
        <v>257</v>
      </c>
      <c r="M137" s="14" t="s">
        <v>290</v>
      </c>
      <c r="N137" s="15">
        <v>0.909090909</v>
      </c>
      <c r="Y137" s="8" t="str">
        <f t="shared" si="2"/>
        <v/>
      </c>
      <c r="Z137" s="8" t="str">
        <f t="shared" si="2"/>
        <v/>
      </c>
    </row>
    <row r="138" spans="2:26" ht="15" x14ac:dyDescent="0.25">
      <c r="B138" s="12" t="s">
        <v>403</v>
      </c>
      <c r="C138" s="13">
        <v>1</v>
      </c>
      <c r="D138" s="13">
        <v>99</v>
      </c>
      <c r="E138" s="13">
        <v>31.87</v>
      </c>
      <c r="F138" s="13">
        <v>100</v>
      </c>
      <c r="G138" s="13" t="s">
        <v>261</v>
      </c>
      <c r="H138" s="13" t="s">
        <v>404</v>
      </c>
      <c r="I138" s="14" t="s">
        <v>271</v>
      </c>
      <c r="J138" s="14" t="s">
        <v>257</v>
      </c>
      <c r="K138" s="14" t="s">
        <v>257</v>
      </c>
      <c r="L138" s="14" t="s">
        <v>257</v>
      </c>
      <c r="M138" s="14" t="s">
        <v>73</v>
      </c>
      <c r="N138" s="15">
        <v>0.86363636399999999</v>
      </c>
      <c r="Y138" s="8" t="str">
        <f t="shared" si="2"/>
        <v/>
      </c>
      <c r="Z138" s="8" t="str">
        <f t="shared" si="2"/>
        <v/>
      </c>
    </row>
    <row r="139" spans="2:26" ht="15" x14ac:dyDescent="0.25">
      <c r="B139" s="12"/>
      <c r="C139" s="13"/>
      <c r="D139" s="13"/>
      <c r="E139" s="13"/>
      <c r="F139" s="13"/>
      <c r="G139" s="13"/>
      <c r="H139" s="13" t="s">
        <v>257</v>
      </c>
      <c r="I139" s="14" t="s">
        <v>257</v>
      </c>
      <c r="J139" s="14" t="s">
        <v>257</v>
      </c>
      <c r="K139" s="14" t="s">
        <v>257</v>
      </c>
      <c r="L139" s="14" t="s">
        <v>257</v>
      </c>
      <c r="M139" s="14" t="s">
        <v>277</v>
      </c>
      <c r="N139" s="15"/>
      <c r="Y139" s="8" t="str">
        <f t="shared" si="2"/>
        <v/>
      </c>
      <c r="Z139" s="8" t="str">
        <f t="shared" si="2"/>
        <v/>
      </c>
    </row>
    <row r="140" spans="2:26" ht="15" x14ac:dyDescent="0.25">
      <c r="B140" s="12"/>
      <c r="C140" s="13"/>
      <c r="D140" s="13"/>
      <c r="E140" s="13"/>
      <c r="F140" s="13"/>
      <c r="G140" s="13"/>
      <c r="H140" s="13" t="s">
        <v>257</v>
      </c>
      <c r="I140" s="14" t="s">
        <v>257</v>
      </c>
      <c r="J140" s="14" t="s">
        <v>257</v>
      </c>
      <c r="K140" s="14" t="s">
        <v>257</v>
      </c>
      <c r="L140" s="14" t="s">
        <v>257</v>
      </c>
      <c r="M140" s="14" t="s">
        <v>75</v>
      </c>
      <c r="N140" s="15"/>
      <c r="Y140" s="8" t="str">
        <f t="shared" si="2"/>
        <v/>
      </c>
      <c r="Z140" s="8" t="str">
        <f t="shared" si="2"/>
        <v/>
      </c>
    </row>
    <row r="141" spans="2:26" ht="15" x14ac:dyDescent="0.25">
      <c r="B141" s="12"/>
      <c r="C141" s="13"/>
      <c r="D141" s="13"/>
      <c r="E141" s="13"/>
      <c r="F141" s="13"/>
      <c r="G141" s="13"/>
      <c r="H141" s="13" t="s">
        <v>257</v>
      </c>
      <c r="I141" s="14" t="s">
        <v>257</v>
      </c>
      <c r="J141" s="14" t="s">
        <v>257</v>
      </c>
      <c r="K141" s="14" t="s">
        <v>257</v>
      </c>
      <c r="L141" s="14" t="s">
        <v>257</v>
      </c>
      <c r="M141" s="14" t="s">
        <v>69</v>
      </c>
      <c r="N141" s="15"/>
      <c r="Y141" s="8" t="str">
        <f t="shared" si="2"/>
        <v/>
      </c>
      <c r="Z141" s="8" t="str">
        <f t="shared" si="2"/>
        <v/>
      </c>
    </row>
    <row r="142" spans="2:26" ht="15" x14ac:dyDescent="0.25">
      <c r="B142" s="12"/>
      <c r="C142" s="13"/>
      <c r="D142" s="13"/>
      <c r="E142" s="13"/>
      <c r="F142" s="13"/>
      <c r="G142" s="13"/>
      <c r="H142" s="13" t="s">
        <v>257</v>
      </c>
      <c r="I142" s="14" t="s">
        <v>257</v>
      </c>
      <c r="J142" s="14" t="s">
        <v>257</v>
      </c>
      <c r="K142" s="14" t="s">
        <v>257</v>
      </c>
      <c r="L142" s="14" t="s">
        <v>257</v>
      </c>
      <c r="M142" s="14" t="s">
        <v>278</v>
      </c>
      <c r="N142" s="15"/>
      <c r="Y142" s="8" t="str">
        <f t="shared" si="2"/>
        <v/>
      </c>
      <c r="Z142" s="8" t="str">
        <f t="shared" si="2"/>
        <v/>
      </c>
    </row>
    <row r="143" spans="2:26" ht="15" x14ac:dyDescent="0.25">
      <c r="B143" s="12"/>
      <c r="C143" s="13"/>
      <c r="D143" s="13"/>
      <c r="E143" s="13"/>
      <c r="F143" s="13"/>
      <c r="G143" s="13"/>
      <c r="H143" s="13" t="s">
        <v>257</v>
      </c>
      <c r="I143" s="14" t="s">
        <v>257</v>
      </c>
      <c r="J143" s="14" t="s">
        <v>257</v>
      </c>
      <c r="K143" s="14" t="s">
        <v>257</v>
      </c>
      <c r="L143" s="14" t="s">
        <v>257</v>
      </c>
      <c r="M143" s="14" t="s">
        <v>405</v>
      </c>
      <c r="N143" s="15"/>
      <c r="Y143" s="8" t="str">
        <f t="shared" si="2"/>
        <v/>
      </c>
      <c r="Z143" s="8" t="str">
        <f t="shared" si="2"/>
        <v/>
      </c>
    </row>
    <row r="144" spans="2:26" ht="15" x14ac:dyDescent="0.25">
      <c r="B144" s="12"/>
      <c r="C144" s="13"/>
      <c r="D144" s="13"/>
      <c r="E144" s="13"/>
      <c r="F144" s="13"/>
      <c r="G144" s="13"/>
      <c r="H144" s="13" t="s">
        <v>257</v>
      </c>
      <c r="I144" s="14" t="s">
        <v>257</v>
      </c>
      <c r="J144" s="14" t="s">
        <v>257</v>
      </c>
      <c r="K144" s="14" t="s">
        <v>257</v>
      </c>
      <c r="L144" s="14" t="s">
        <v>257</v>
      </c>
      <c r="M144" s="14" t="s">
        <v>406</v>
      </c>
      <c r="N144" s="15"/>
      <c r="Y144" s="8" t="str">
        <f t="shared" si="2"/>
        <v/>
      </c>
      <c r="Z144" s="8" t="str">
        <f t="shared" si="2"/>
        <v/>
      </c>
    </row>
    <row r="145" spans="2:26" ht="15" x14ac:dyDescent="0.25">
      <c r="B145" s="12" t="s">
        <v>407</v>
      </c>
      <c r="C145" s="13">
        <v>1</v>
      </c>
      <c r="D145" s="13">
        <v>168</v>
      </c>
      <c r="E145" s="13">
        <v>27.41</v>
      </c>
      <c r="F145" s="13">
        <v>85</v>
      </c>
      <c r="G145" s="13"/>
      <c r="H145" s="13" t="s">
        <v>408</v>
      </c>
      <c r="I145" s="14" t="s">
        <v>256</v>
      </c>
      <c r="J145" s="14" t="s">
        <v>257</v>
      </c>
      <c r="K145" s="14" t="s">
        <v>257</v>
      </c>
      <c r="L145" s="14" t="s">
        <v>257</v>
      </c>
      <c r="M145" s="14" t="s">
        <v>409</v>
      </c>
      <c r="N145" s="15">
        <v>0.95454545499999999</v>
      </c>
      <c r="Y145" s="8" t="str">
        <f t="shared" si="2"/>
        <v/>
      </c>
      <c r="Z145" s="8" t="str">
        <f t="shared" si="2"/>
        <v/>
      </c>
    </row>
    <row r="146" spans="2:26" ht="15" x14ac:dyDescent="0.25">
      <c r="B146" s="12" t="s">
        <v>410</v>
      </c>
      <c r="C146" s="13">
        <v>1</v>
      </c>
      <c r="D146" s="13">
        <v>1809</v>
      </c>
      <c r="E146" s="13">
        <v>24.05</v>
      </c>
      <c r="F146" s="13">
        <v>73.69</v>
      </c>
      <c r="G146" s="13"/>
      <c r="H146" s="13" t="s">
        <v>281</v>
      </c>
      <c r="I146" s="14" t="s">
        <v>271</v>
      </c>
      <c r="J146" s="14" t="s">
        <v>257</v>
      </c>
      <c r="K146" s="14" t="s">
        <v>257</v>
      </c>
      <c r="L146" s="14" t="s">
        <v>257</v>
      </c>
      <c r="M146" s="14" t="s">
        <v>411</v>
      </c>
      <c r="N146" s="15">
        <v>0.86363636399999999</v>
      </c>
      <c r="Y146" s="8" t="str">
        <f t="shared" si="2"/>
        <v/>
      </c>
      <c r="Z146" s="8" t="str">
        <f t="shared" si="2"/>
        <v/>
      </c>
    </row>
    <row r="147" spans="2:26" ht="30" x14ac:dyDescent="0.25">
      <c r="B147" s="12" t="s">
        <v>412</v>
      </c>
      <c r="C147" s="13">
        <v>1</v>
      </c>
      <c r="D147" s="13">
        <v>54</v>
      </c>
      <c r="E147" s="13">
        <v>37.090000000000003</v>
      </c>
      <c r="F147" s="13">
        <v>80.8</v>
      </c>
      <c r="G147" s="13" t="s">
        <v>398</v>
      </c>
      <c r="H147" s="13" t="s">
        <v>266</v>
      </c>
      <c r="I147" s="14" t="s">
        <v>256</v>
      </c>
      <c r="J147" s="14" t="s">
        <v>257</v>
      </c>
      <c r="K147" s="14" t="s">
        <v>257</v>
      </c>
      <c r="L147" s="14" t="s">
        <v>257</v>
      </c>
      <c r="M147" s="14" t="s">
        <v>413</v>
      </c>
      <c r="N147" s="15">
        <v>0.909090909</v>
      </c>
      <c r="Y147" s="8" t="str">
        <f t="shared" si="2"/>
        <v/>
      </c>
      <c r="Z147" s="8" t="str">
        <f t="shared" si="2"/>
        <v/>
      </c>
    </row>
    <row r="148" spans="2:26" ht="15" x14ac:dyDescent="0.25">
      <c r="B148" s="12" t="s">
        <v>414</v>
      </c>
      <c r="C148" s="13">
        <v>1</v>
      </c>
      <c r="D148" s="13">
        <v>297</v>
      </c>
      <c r="E148" s="13">
        <v>35.22</v>
      </c>
      <c r="F148" s="13">
        <v>78.5</v>
      </c>
      <c r="G148" s="13" t="s">
        <v>398</v>
      </c>
      <c r="H148" s="13" t="s">
        <v>266</v>
      </c>
      <c r="I148" s="13" t="s">
        <v>256</v>
      </c>
      <c r="J148" s="13" t="s">
        <v>257</v>
      </c>
      <c r="K148" s="13" t="s">
        <v>305</v>
      </c>
      <c r="L148" s="13" t="s">
        <v>257</v>
      </c>
      <c r="M148" s="13" t="s">
        <v>415</v>
      </c>
      <c r="N148" s="15">
        <v>0.86363636399999999</v>
      </c>
      <c r="Y148" s="8" t="str">
        <f t="shared" si="2"/>
        <v/>
      </c>
      <c r="Z148" s="8" t="str">
        <f t="shared" si="2"/>
        <v/>
      </c>
    </row>
    <row r="149" spans="2:26" ht="15" x14ac:dyDescent="0.25">
      <c r="B149" s="12" t="s">
        <v>416</v>
      </c>
      <c r="C149" s="13">
        <v>1</v>
      </c>
      <c r="D149" s="13">
        <v>135</v>
      </c>
      <c r="E149" s="13">
        <v>71.650000000000006</v>
      </c>
      <c r="F149" s="13">
        <v>53</v>
      </c>
      <c r="G149" s="13" t="s">
        <v>296</v>
      </c>
      <c r="H149" s="13" t="s">
        <v>270</v>
      </c>
      <c r="I149" s="14" t="s">
        <v>271</v>
      </c>
      <c r="J149" s="14" t="s">
        <v>257</v>
      </c>
      <c r="K149" s="14" t="s">
        <v>417</v>
      </c>
      <c r="L149" s="14" t="s">
        <v>382</v>
      </c>
      <c r="M149" s="14" t="s">
        <v>73</v>
      </c>
      <c r="N149" s="15">
        <v>0.909090909</v>
      </c>
      <c r="Y149" s="8" t="str">
        <f t="shared" si="2"/>
        <v/>
      </c>
      <c r="Z149" s="8" t="str">
        <f t="shared" si="2"/>
        <v/>
      </c>
    </row>
    <row r="150" spans="2:26" ht="15" x14ac:dyDescent="0.25">
      <c r="B150" s="12" t="s">
        <v>418</v>
      </c>
      <c r="C150" s="13">
        <v>1</v>
      </c>
      <c r="D150" s="13">
        <v>215</v>
      </c>
      <c r="E150" s="13">
        <v>72.41</v>
      </c>
      <c r="F150" s="13">
        <v>52</v>
      </c>
      <c r="G150" s="13" t="s">
        <v>296</v>
      </c>
      <c r="H150" s="13" t="s">
        <v>270</v>
      </c>
      <c r="I150" s="14" t="s">
        <v>271</v>
      </c>
      <c r="J150" s="14" t="s">
        <v>257</v>
      </c>
      <c r="K150" s="14" t="s">
        <v>257</v>
      </c>
      <c r="L150" s="14" t="s">
        <v>257</v>
      </c>
      <c r="M150" s="14" t="s">
        <v>69</v>
      </c>
      <c r="N150" s="15">
        <v>0.81818181818181823</v>
      </c>
      <c r="Y150" s="8" t="str">
        <f t="shared" si="2"/>
        <v/>
      </c>
      <c r="Z150" s="8" t="str">
        <f t="shared" si="2"/>
        <v/>
      </c>
    </row>
    <row r="151" spans="2:26" ht="15" x14ac:dyDescent="0.25">
      <c r="B151" s="12" t="s">
        <v>419</v>
      </c>
      <c r="C151" s="13">
        <v>1</v>
      </c>
      <c r="D151" s="13">
        <v>423</v>
      </c>
      <c r="E151" s="13">
        <v>62.94</v>
      </c>
      <c r="F151" s="13">
        <v>64</v>
      </c>
      <c r="G151" s="13" t="s">
        <v>313</v>
      </c>
      <c r="H151" s="13" t="s">
        <v>255</v>
      </c>
      <c r="I151" s="14" t="s">
        <v>256</v>
      </c>
      <c r="J151" s="14" t="s">
        <v>420</v>
      </c>
      <c r="K151" s="14" t="s">
        <v>257</v>
      </c>
      <c r="L151" s="14" t="s">
        <v>420</v>
      </c>
      <c r="M151" s="14" t="s">
        <v>73</v>
      </c>
      <c r="N151" s="15">
        <v>0.86363636399999999</v>
      </c>
      <c r="Y151" s="8" t="str">
        <f t="shared" si="2"/>
        <v/>
      </c>
      <c r="Z151" s="8" t="str">
        <f t="shared" si="2"/>
        <v/>
      </c>
    </row>
    <row r="152" spans="2:26" ht="15" x14ac:dyDescent="0.25">
      <c r="B152" s="12"/>
      <c r="C152" s="13"/>
      <c r="D152" s="13"/>
      <c r="E152" s="13"/>
      <c r="F152" s="13"/>
      <c r="G152" s="13"/>
      <c r="H152" s="13" t="s">
        <v>257</v>
      </c>
      <c r="I152" s="14" t="s">
        <v>257</v>
      </c>
      <c r="J152" s="14" t="s">
        <v>421</v>
      </c>
      <c r="K152" s="14" t="s">
        <v>257</v>
      </c>
      <c r="L152" s="14" t="s">
        <v>421</v>
      </c>
      <c r="M152" s="14" t="s">
        <v>257</v>
      </c>
      <c r="N152" s="15"/>
      <c r="Y152" s="8" t="str">
        <f t="shared" si="2"/>
        <v/>
      </c>
      <c r="Z152" s="8" t="str">
        <f t="shared" si="2"/>
        <v/>
      </c>
    </row>
    <row r="153" spans="2:26" ht="15" x14ac:dyDescent="0.25">
      <c r="B153" s="12" t="s">
        <v>422</v>
      </c>
      <c r="C153" s="13">
        <v>1</v>
      </c>
      <c r="D153" s="13">
        <v>355</v>
      </c>
      <c r="E153" s="13">
        <v>64.040000000000006</v>
      </c>
      <c r="F153" s="13">
        <v>65</v>
      </c>
      <c r="G153" s="13"/>
      <c r="H153" s="13" t="s">
        <v>266</v>
      </c>
      <c r="I153" s="14" t="s">
        <v>256</v>
      </c>
      <c r="J153" s="14" t="s">
        <v>420</v>
      </c>
      <c r="K153" s="14" t="s">
        <v>257</v>
      </c>
      <c r="L153" s="14" t="s">
        <v>257</v>
      </c>
      <c r="M153" s="14" t="s">
        <v>257</v>
      </c>
      <c r="N153" s="15">
        <v>0.909090909</v>
      </c>
      <c r="Y153" s="8" t="str">
        <f t="shared" si="2"/>
        <v/>
      </c>
      <c r="Z153" s="8" t="str">
        <f t="shared" si="2"/>
        <v/>
      </c>
    </row>
    <row r="154" spans="2:26" ht="15" x14ac:dyDescent="0.25">
      <c r="B154" s="12"/>
      <c r="C154" s="13"/>
      <c r="D154" s="13"/>
      <c r="E154" s="13"/>
      <c r="F154" s="13"/>
      <c r="G154" s="13"/>
      <c r="H154" s="13" t="s">
        <v>257</v>
      </c>
      <c r="I154" s="14" t="s">
        <v>257</v>
      </c>
      <c r="J154" s="14" t="s">
        <v>421</v>
      </c>
      <c r="K154" s="14" t="s">
        <v>257</v>
      </c>
      <c r="L154" s="14" t="s">
        <v>257</v>
      </c>
      <c r="M154" s="14" t="s">
        <v>257</v>
      </c>
      <c r="N154" s="15"/>
      <c r="Y154" s="8" t="str">
        <f t="shared" si="2"/>
        <v/>
      </c>
      <c r="Z154" s="8" t="str">
        <f t="shared" si="2"/>
        <v/>
      </c>
    </row>
    <row r="155" spans="2:26" ht="15" x14ac:dyDescent="0.25">
      <c r="B155" s="12" t="s">
        <v>423</v>
      </c>
      <c r="C155" s="13">
        <v>1</v>
      </c>
      <c r="D155" s="13">
        <v>49</v>
      </c>
      <c r="E155" s="13">
        <v>37.880000000000003</v>
      </c>
      <c r="F155" s="13">
        <v>83.67</v>
      </c>
      <c r="G155" s="13" t="s">
        <v>261</v>
      </c>
      <c r="H155" s="13" t="s">
        <v>73</v>
      </c>
      <c r="I155" s="14" t="s">
        <v>271</v>
      </c>
      <c r="J155" s="14" t="s">
        <v>424</v>
      </c>
      <c r="K155" s="14" t="s">
        <v>257</v>
      </c>
      <c r="L155" s="14" t="s">
        <v>257</v>
      </c>
      <c r="M155" s="14" t="s">
        <v>257</v>
      </c>
      <c r="N155" s="15">
        <v>0.928571429</v>
      </c>
      <c r="Y155" s="8" t="str">
        <f t="shared" si="2"/>
        <v/>
      </c>
      <c r="Z155" s="8" t="str">
        <f t="shared" si="2"/>
        <v/>
      </c>
    </row>
    <row r="156" spans="2:26" ht="15" x14ac:dyDescent="0.25">
      <c r="B156" s="12" t="s">
        <v>425</v>
      </c>
      <c r="C156" s="13">
        <v>1</v>
      </c>
      <c r="D156" s="13">
        <v>55</v>
      </c>
      <c r="E156" s="13">
        <v>36.5</v>
      </c>
      <c r="F156" s="13">
        <v>78.599999999999994</v>
      </c>
      <c r="G156" s="13" t="s">
        <v>261</v>
      </c>
      <c r="H156" s="13" t="s">
        <v>73</v>
      </c>
      <c r="I156" s="14" t="s">
        <v>271</v>
      </c>
      <c r="J156" s="14" t="s">
        <v>55</v>
      </c>
      <c r="K156" s="14" t="s">
        <v>257</v>
      </c>
      <c r="L156" s="14" t="s">
        <v>257</v>
      </c>
      <c r="M156" s="14" t="s">
        <v>257</v>
      </c>
      <c r="N156" s="15">
        <v>0.77272727299999999</v>
      </c>
      <c r="Y156" s="8" t="str">
        <f t="shared" si="2"/>
        <v/>
      </c>
      <c r="Z156" s="8" t="str">
        <f t="shared" si="2"/>
        <v/>
      </c>
    </row>
    <row r="157" spans="2:26" ht="15" x14ac:dyDescent="0.25">
      <c r="B157" s="12" t="s">
        <v>426</v>
      </c>
      <c r="C157" s="13">
        <v>1</v>
      </c>
      <c r="D157" s="13">
        <v>138</v>
      </c>
      <c r="E157" s="13">
        <v>18.649999999999999</v>
      </c>
      <c r="F157" s="13">
        <v>82</v>
      </c>
      <c r="G157" s="13" t="s">
        <v>261</v>
      </c>
      <c r="H157" s="13" t="s">
        <v>281</v>
      </c>
      <c r="I157" s="14" t="s">
        <v>271</v>
      </c>
      <c r="J157" s="14" t="s">
        <v>257</v>
      </c>
      <c r="K157" s="14" t="s">
        <v>257</v>
      </c>
      <c r="L157" s="14" t="s">
        <v>257</v>
      </c>
      <c r="M157" s="14" t="s">
        <v>73</v>
      </c>
      <c r="N157" s="15">
        <v>0.95454545499999999</v>
      </c>
      <c r="Y157" s="8" t="str">
        <f t="shared" si="2"/>
        <v/>
      </c>
      <c r="Z157" s="8" t="str">
        <f t="shared" si="2"/>
        <v/>
      </c>
    </row>
    <row r="158" spans="2:26" ht="15" x14ac:dyDescent="0.25">
      <c r="B158" s="12"/>
      <c r="C158" s="13"/>
      <c r="D158" s="13"/>
      <c r="E158" s="13"/>
      <c r="F158" s="13"/>
      <c r="G158" s="13"/>
      <c r="H158" s="13" t="s">
        <v>257</v>
      </c>
      <c r="I158" s="14" t="s">
        <v>257</v>
      </c>
      <c r="J158" s="14" t="s">
        <v>257</v>
      </c>
      <c r="K158" s="14" t="s">
        <v>257</v>
      </c>
      <c r="L158" s="14" t="s">
        <v>427</v>
      </c>
      <c r="M158" s="14" t="s">
        <v>257</v>
      </c>
      <c r="N158" s="15"/>
      <c r="Y158" s="8" t="str">
        <f t="shared" si="2"/>
        <v/>
      </c>
      <c r="Z158" s="8" t="str">
        <f t="shared" si="2"/>
        <v/>
      </c>
    </row>
    <row r="159" spans="2:26" ht="15" x14ac:dyDescent="0.25">
      <c r="B159" s="12"/>
      <c r="C159" s="13"/>
      <c r="D159" s="13"/>
      <c r="E159" s="13"/>
      <c r="F159" s="13"/>
      <c r="G159" s="13"/>
      <c r="H159" s="13" t="s">
        <v>257</v>
      </c>
      <c r="I159" s="14" t="s">
        <v>257</v>
      </c>
      <c r="J159" s="14" t="s">
        <v>257</v>
      </c>
      <c r="K159" s="14" t="s">
        <v>257</v>
      </c>
      <c r="L159" s="14" t="s">
        <v>428</v>
      </c>
      <c r="M159" s="14" t="s">
        <v>257</v>
      </c>
      <c r="N159" s="15"/>
      <c r="Y159" s="8" t="str">
        <f t="shared" si="2"/>
        <v/>
      </c>
      <c r="Z159" s="8" t="str">
        <f t="shared" si="2"/>
        <v/>
      </c>
    </row>
    <row r="160" spans="2:26" ht="30" x14ac:dyDescent="0.25">
      <c r="B160" s="12" t="s">
        <v>429</v>
      </c>
      <c r="C160" s="13">
        <v>1</v>
      </c>
      <c r="D160" s="13">
        <v>237</v>
      </c>
      <c r="E160" s="13">
        <v>52</v>
      </c>
      <c r="F160" s="13">
        <v>81</v>
      </c>
      <c r="G160" s="13" t="s">
        <v>430</v>
      </c>
      <c r="H160" s="13" t="s">
        <v>431</v>
      </c>
      <c r="I160" s="14" t="s">
        <v>275</v>
      </c>
      <c r="J160" s="14" t="s">
        <v>69</v>
      </c>
      <c r="K160" s="14" t="s">
        <v>417</v>
      </c>
      <c r="L160" s="14" t="s">
        <v>432</v>
      </c>
      <c r="M160" s="14" t="s">
        <v>69</v>
      </c>
      <c r="N160" s="15">
        <v>0.68181818199999999</v>
      </c>
      <c r="Y160" s="8" t="str">
        <f t="shared" si="2"/>
        <v/>
      </c>
      <c r="Z160" s="8" t="str">
        <f t="shared" si="2"/>
        <v/>
      </c>
    </row>
    <row r="161" spans="2:26" ht="15" x14ac:dyDescent="0.25">
      <c r="B161" s="12"/>
      <c r="C161" s="13"/>
      <c r="D161" s="13"/>
      <c r="E161" s="13"/>
      <c r="F161" s="13"/>
      <c r="G161" s="13"/>
      <c r="H161" s="13" t="s">
        <v>257</v>
      </c>
      <c r="I161" s="14" t="s">
        <v>257</v>
      </c>
      <c r="J161" s="14" t="s">
        <v>75</v>
      </c>
      <c r="K161" s="14" t="s">
        <v>257</v>
      </c>
      <c r="L161" s="14" t="s">
        <v>433</v>
      </c>
      <c r="M161" s="14" t="s">
        <v>75</v>
      </c>
      <c r="N161" s="15"/>
      <c r="Y161" s="8" t="str">
        <f t="shared" si="2"/>
        <v/>
      </c>
      <c r="Z161" s="8" t="str">
        <f t="shared" si="2"/>
        <v/>
      </c>
    </row>
    <row r="162" spans="2:26" ht="15" x14ac:dyDescent="0.25">
      <c r="B162" s="12"/>
      <c r="C162" s="13"/>
      <c r="D162" s="13"/>
      <c r="E162" s="13"/>
      <c r="F162" s="13"/>
      <c r="G162" s="13"/>
      <c r="H162" s="13" t="s">
        <v>257</v>
      </c>
      <c r="I162" s="14" t="s">
        <v>257</v>
      </c>
      <c r="J162" s="14" t="s">
        <v>72</v>
      </c>
      <c r="K162" s="14" t="s">
        <v>257</v>
      </c>
      <c r="L162" s="14" t="s">
        <v>434</v>
      </c>
      <c r="M162" s="14" t="s">
        <v>257</v>
      </c>
      <c r="N162" s="15"/>
      <c r="Y162" s="8" t="str">
        <f t="shared" si="2"/>
        <v/>
      </c>
      <c r="Z162" s="8" t="str">
        <f t="shared" si="2"/>
        <v/>
      </c>
    </row>
    <row r="163" spans="2:26" ht="15" x14ac:dyDescent="0.25">
      <c r="B163" s="12"/>
      <c r="C163" s="13"/>
      <c r="D163" s="13"/>
      <c r="E163" s="13"/>
      <c r="F163" s="13"/>
      <c r="G163" s="13"/>
      <c r="H163" s="13" t="s">
        <v>257</v>
      </c>
      <c r="I163" s="14" t="s">
        <v>257</v>
      </c>
      <c r="J163" s="14" t="s">
        <v>55</v>
      </c>
      <c r="K163" s="14" t="s">
        <v>257</v>
      </c>
      <c r="L163" s="14" t="s">
        <v>435</v>
      </c>
      <c r="M163" s="14" t="s">
        <v>257</v>
      </c>
      <c r="N163" s="15"/>
      <c r="Y163" s="8" t="str">
        <f t="shared" si="2"/>
        <v/>
      </c>
      <c r="Z163" s="8" t="str">
        <f t="shared" si="2"/>
        <v/>
      </c>
    </row>
    <row r="164" spans="2:26" ht="15" x14ac:dyDescent="0.25">
      <c r="B164" s="12"/>
      <c r="C164" s="13"/>
      <c r="D164" s="13"/>
      <c r="E164" s="13"/>
      <c r="F164" s="13"/>
      <c r="G164" s="13"/>
      <c r="H164" s="13" t="s">
        <v>257</v>
      </c>
      <c r="I164" s="14" t="s">
        <v>257</v>
      </c>
      <c r="J164" s="14" t="s">
        <v>257</v>
      </c>
      <c r="K164" s="14" t="s">
        <v>257</v>
      </c>
      <c r="L164" s="14" t="s">
        <v>436</v>
      </c>
      <c r="M164" s="14" t="s">
        <v>257</v>
      </c>
      <c r="N164" s="15"/>
      <c r="Y164" s="8" t="str">
        <f t="shared" si="2"/>
        <v/>
      </c>
      <c r="Z164" s="8" t="str">
        <f t="shared" si="2"/>
        <v/>
      </c>
    </row>
    <row r="165" spans="2:26" ht="30" x14ac:dyDescent="0.25">
      <c r="B165" s="12" t="s">
        <v>437</v>
      </c>
      <c r="C165" s="13">
        <v>1</v>
      </c>
      <c r="D165" s="13">
        <v>435</v>
      </c>
      <c r="E165" s="13">
        <v>19.899999999999999</v>
      </c>
      <c r="F165" s="13">
        <v>72</v>
      </c>
      <c r="G165" s="13" t="s">
        <v>296</v>
      </c>
      <c r="H165" s="13" t="s">
        <v>281</v>
      </c>
      <c r="I165" s="14" t="s">
        <v>271</v>
      </c>
      <c r="J165" s="14" t="s">
        <v>55</v>
      </c>
      <c r="K165" s="14" t="s">
        <v>257</v>
      </c>
      <c r="L165" s="14" t="s">
        <v>257</v>
      </c>
      <c r="M165" s="14" t="s">
        <v>413</v>
      </c>
      <c r="N165" s="15">
        <v>0.90909090909090906</v>
      </c>
      <c r="Y165" s="8" t="str">
        <f t="shared" si="2"/>
        <v/>
      </c>
      <c r="Z165" s="8" t="str">
        <f t="shared" si="2"/>
        <v/>
      </c>
    </row>
    <row r="166" spans="2:26" ht="30" x14ac:dyDescent="0.25">
      <c r="B166" s="12"/>
      <c r="C166" s="13"/>
      <c r="D166" s="13"/>
      <c r="E166" s="13"/>
      <c r="F166" s="13"/>
      <c r="G166" s="13"/>
      <c r="H166" s="13" t="s">
        <v>257</v>
      </c>
      <c r="I166" s="14" t="s">
        <v>257</v>
      </c>
      <c r="J166" s="14" t="s">
        <v>257</v>
      </c>
      <c r="K166" s="14" t="s">
        <v>257</v>
      </c>
      <c r="L166" s="14" t="s">
        <v>257</v>
      </c>
      <c r="M166" s="14" t="s">
        <v>438</v>
      </c>
      <c r="N166" s="15"/>
      <c r="Y166" s="8" t="str">
        <f t="shared" si="2"/>
        <v/>
      </c>
      <c r="Z166" s="8" t="str">
        <f t="shared" si="2"/>
        <v/>
      </c>
    </row>
    <row r="167" spans="2:26" ht="45" x14ac:dyDescent="0.25">
      <c r="B167" s="12" t="s">
        <v>439</v>
      </c>
      <c r="C167" s="13">
        <v>1</v>
      </c>
      <c r="D167" s="13">
        <v>50</v>
      </c>
      <c r="E167" s="13">
        <v>74.5</v>
      </c>
      <c r="F167" s="13">
        <v>60.4</v>
      </c>
      <c r="G167" s="13" t="s">
        <v>261</v>
      </c>
      <c r="H167" s="13" t="s">
        <v>270</v>
      </c>
      <c r="I167" s="14" t="s">
        <v>440</v>
      </c>
      <c r="J167" s="14" t="s">
        <v>257</v>
      </c>
      <c r="K167" s="14" t="s">
        <v>257</v>
      </c>
      <c r="L167" s="14" t="s">
        <v>257</v>
      </c>
      <c r="M167" s="14" t="s">
        <v>73</v>
      </c>
      <c r="N167" s="15">
        <v>0.909090909</v>
      </c>
      <c r="Y167" s="8" t="str">
        <f t="shared" si="2"/>
        <v/>
      </c>
      <c r="Z167" s="8" t="str">
        <f t="shared" si="2"/>
        <v/>
      </c>
    </row>
    <row r="168" spans="2:26" ht="15" x14ac:dyDescent="0.25">
      <c r="B168" s="12"/>
      <c r="C168" s="13"/>
      <c r="D168" s="13"/>
      <c r="E168" s="13"/>
      <c r="F168" s="13"/>
      <c r="G168" s="13"/>
      <c r="H168" s="13" t="s">
        <v>257</v>
      </c>
      <c r="I168" s="14" t="s">
        <v>257</v>
      </c>
      <c r="J168" s="14" t="s">
        <v>257</v>
      </c>
      <c r="K168" s="14" t="s">
        <v>257</v>
      </c>
      <c r="L168" s="14" t="s">
        <v>257</v>
      </c>
      <c r="M168" s="14" t="s">
        <v>441</v>
      </c>
      <c r="N168" s="15"/>
      <c r="Y168" s="8" t="str">
        <f t="shared" si="2"/>
        <v/>
      </c>
      <c r="Z168" s="8" t="str">
        <f t="shared" si="2"/>
        <v/>
      </c>
    </row>
    <row r="169" spans="2:26" ht="15" x14ac:dyDescent="0.25">
      <c r="B169" s="12" t="s">
        <v>442</v>
      </c>
      <c r="C169" s="13">
        <v>1</v>
      </c>
      <c r="D169" s="13">
        <v>590</v>
      </c>
      <c r="E169" s="13">
        <v>44.59</v>
      </c>
      <c r="F169" s="13">
        <v>74</v>
      </c>
      <c r="G169" s="13" t="s">
        <v>261</v>
      </c>
      <c r="H169" s="13" t="s">
        <v>266</v>
      </c>
      <c r="I169" s="14" t="s">
        <v>256</v>
      </c>
      <c r="J169" s="14" t="s">
        <v>257</v>
      </c>
      <c r="K169" s="14" t="s">
        <v>257</v>
      </c>
      <c r="L169" s="14" t="s">
        <v>443</v>
      </c>
      <c r="M169" s="14" t="s">
        <v>444</v>
      </c>
      <c r="N169" s="15">
        <v>0.72727272700000001</v>
      </c>
      <c r="Y169" s="8" t="str">
        <f t="shared" si="2"/>
        <v/>
      </c>
      <c r="Z169" s="8" t="str">
        <f t="shared" si="2"/>
        <v/>
      </c>
    </row>
    <row r="170" spans="2:26" ht="15" x14ac:dyDescent="0.25">
      <c r="B170" s="12"/>
      <c r="C170" s="13"/>
      <c r="D170" s="13"/>
      <c r="E170" s="13"/>
      <c r="F170" s="13"/>
      <c r="G170" s="13"/>
      <c r="H170" s="13" t="s">
        <v>257</v>
      </c>
      <c r="I170" s="14" t="s">
        <v>257</v>
      </c>
      <c r="J170" s="14" t="s">
        <v>257</v>
      </c>
      <c r="K170" s="14" t="s">
        <v>257</v>
      </c>
      <c r="L170" s="14" t="s">
        <v>257</v>
      </c>
      <c r="M170" s="14" t="s">
        <v>445</v>
      </c>
      <c r="N170" s="15">
        <v>0.72727272700000001</v>
      </c>
      <c r="Y170" s="8" t="str">
        <f t="shared" si="2"/>
        <v/>
      </c>
      <c r="Z170" s="8" t="str">
        <f t="shared" si="2"/>
        <v/>
      </c>
    </row>
    <row r="171" spans="2:26" ht="15" x14ac:dyDescent="0.25">
      <c r="B171" s="12"/>
      <c r="C171" s="13"/>
      <c r="D171" s="13"/>
      <c r="E171" s="13"/>
      <c r="F171" s="13"/>
      <c r="G171" s="13"/>
      <c r="H171" s="13" t="s">
        <v>257</v>
      </c>
      <c r="I171" s="14" t="s">
        <v>257</v>
      </c>
      <c r="J171" s="14" t="s">
        <v>257</v>
      </c>
      <c r="K171" s="14" t="s">
        <v>257</v>
      </c>
      <c r="L171" s="14" t="s">
        <v>257</v>
      </c>
      <c r="M171" s="14" t="s">
        <v>446</v>
      </c>
      <c r="N171" s="15">
        <v>0.72727272700000001</v>
      </c>
      <c r="Y171" s="8" t="str">
        <f t="shared" si="2"/>
        <v/>
      </c>
      <c r="Z171" s="8" t="str">
        <f t="shared" si="2"/>
        <v/>
      </c>
    </row>
    <row r="172" spans="2:26" ht="15" x14ac:dyDescent="0.25">
      <c r="B172" s="12"/>
      <c r="C172" s="13"/>
      <c r="D172" s="13"/>
      <c r="E172" s="13"/>
      <c r="F172" s="13"/>
      <c r="G172" s="13"/>
      <c r="H172" s="13" t="s">
        <v>257</v>
      </c>
      <c r="I172" s="14" t="s">
        <v>257</v>
      </c>
      <c r="J172" s="14" t="s">
        <v>257</v>
      </c>
      <c r="K172" s="14" t="s">
        <v>257</v>
      </c>
      <c r="L172" s="14" t="s">
        <v>257</v>
      </c>
      <c r="M172" s="14" t="s">
        <v>278</v>
      </c>
      <c r="N172" s="15">
        <v>0.72727272700000001</v>
      </c>
      <c r="Y172" s="8" t="str">
        <f t="shared" si="2"/>
        <v/>
      </c>
      <c r="Z172" s="8" t="str">
        <f t="shared" si="2"/>
        <v/>
      </c>
    </row>
    <row r="173" spans="2:26" ht="15" x14ac:dyDescent="0.25">
      <c r="B173" s="12"/>
      <c r="C173" s="13"/>
      <c r="D173" s="13"/>
      <c r="E173" s="13"/>
      <c r="F173" s="13"/>
      <c r="G173" s="13"/>
      <c r="H173" s="13" t="s">
        <v>257</v>
      </c>
      <c r="I173" s="14" t="s">
        <v>257</v>
      </c>
      <c r="J173" s="14" t="s">
        <v>257</v>
      </c>
      <c r="K173" s="14" t="s">
        <v>257</v>
      </c>
      <c r="L173" s="14" t="s">
        <v>257</v>
      </c>
      <c r="M173" s="14" t="s">
        <v>447</v>
      </c>
      <c r="N173" s="15">
        <v>0.72727272700000001</v>
      </c>
      <c r="Y173" s="8" t="str">
        <f t="shared" ref="Y173:Z244" si="3">PROPER(P173)</f>
        <v/>
      </c>
      <c r="Z173" s="8" t="str">
        <f t="shared" si="3"/>
        <v/>
      </c>
    </row>
    <row r="174" spans="2:26" ht="15" x14ac:dyDescent="0.25">
      <c r="B174" s="12" t="s">
        <v>448</v>
      </c>
      <c r="C174" s="13">
        <v>1</v>
      </c>
      <c r="D174" s="13">
        <v>117</v>
      </c>
      <c r="E174" s="13">
        <v>61.64</v>
      </c>
      <c r="F174" s="13">
        <v>9</v>
      </c>
      <c r="G174" s="13" t="s">
        <v>296</v>
      </c>
      <c r="H174" s="13" t="s">
        <v>336</v>
      </c>
      <c r="I174" s="14" t="s">
        <v>271</v>
      </c>
      <c r="J174" s="14" t="s">
        <v>257</v>
      </c>
      <c r="K174" s="14" t="s">
        <v>449</v>
      </c>
      <c r="L174" s="14" t="s">
        <v>257</v>
      </c>
      <c r="M174" s="14" t="s">
        <v>257</v>
      </c>
      <c r="N174" s="15">
        <v>0.81818181800000001</v>
      </c>
      <c r="Y174" s="8" t="str">
        <f t="shared" si="3"/>
        <v/>
      </c>
      <c r="Z174" s="8" t="str">
        <f t="shared" si="3"/>
        <v/>
      </c>
    </row>
    <row r="175" spans="2:26" ht="15" x14ac:dyDescent="0.25">
      <c r="B175" s="12"/>
      <c r="C175" s="13"/>
      <c r="D175" s="13"/>
      <c r="E175" s="13"/>
      <c r="F175" s="13"/>
      <c r="G175" s="13"/>
      <c r="H175" s="13" t="s">
        <v>257</v>
      </c>
      <c r="I175" s="14" t="s">
        <v>257</v>
      </c>
      <c r="J175" s="14" t="s">
        <v>257</v>
      </c>
      <c r="K175" s="14" t="s">
        <v>450</v>
      </c>
      <c r="L175" s="14" t="s">
        <v>257</v>
      </c>
      <c r="M175" s="14" t="s">
        <v>257</v>
      </c>
      <c r="N175" s="15"/>
      <c r="Y175" s="8" t="str">
        <f t="shared" si="3"/>
        <v/>
      </c>
      <c r="Z175" s="8" t="str">
        <f t="shared" si="3"/>
        <v/>
      </c>
    </row>
    <row r="176" spans="2:26" ht="30" x14ac:dyDescent="0.25">
      <c r="B176" s="12"/>
      <c r="C176" s="13"/>
      <c r="D176" s="13"/>
      <c r="E176" s="13"/>
      <c r="F176" s="13"/>
      <c r="G176" s="13"/>
      <c r="H176" s="13" t="s">
        <v>257</v>
      </c>
      <c r="I176" s="14" t="s">
        <v>257</v>
      </c>
      <c r="J176" s="14" t="s">
        <v>257</v>
      </c>
      <c r="K176" s="14" t="s">
        <v>305</v>
      </c>
      <c r="L176" s="14" t="s">
        <v>257</v>
      </c>
      <c r="M176" s="14" t="s">
        <v>257</v>
      </c>
      <c r="N176" s="15"/>
      <c r="Y176" s="8" t="str">
        <f t="shared" si="3"/>
        <v/>
      </c>
      <c r="Z176" s="8" t="str">
        <f t="shared" si="3"/>
        <v/>
      </c>
    </row>
    <row r="177" spans="2:26" ht="30" x14ac:dyDescent="0.25">
      <c r="B177" s="12" t="s">
        <v>451</v>
      </c>
      <c r="C177" s="13">
        <v>1</v>
      </c>
      <c r="D177" s="13">
        <v>67</v>
      </c>
      <c r="E177" s="13">
        <v>47.84</v>
      </c>
      <c r="F177" s="13">
        <v>56.72</v>
      </c>
      <c r="G177" s="13" t="s">
        <v>273</v>
      </c>
      <c r="H177" s="13" t="s">
        <v>317</v>
      </c>
      <c r="I177" s="14" t="s">
        <v>452</v>
      </c>
      <c r="J177" s="14" t="s">
        <v>257</v>
      </c>
      <c r="K177" s="14" t="s">
        <v>257</v>
      </c>
      <c r="L177" s="14" t="s">
        <v>257</v>
      </c>
      <c r="M177" s="14" t="s">
        <v>73</v>
      </c>
      <c r="N177" s="15">
        <v>0.81818181800000001</v>
      </c>
      <c r="Y177" s="8" t="str">
        <f>PROPER(P177)</f>
        <v/>
      </c>
      <c r="Z177" s="8" t="str">
        <f>PROPER(Q177)</f>
        <v/>
      </c>
    </row>
    <row r="178" spans="2:26" ht="30" x14ac:dyDescent="0.25">
      <c r="B178" s="12" t="s">
        <v>453</v>
      </c>
      <c r="C178" s="13">
        <v>1</v>
      </c>
      <c r="D178" s="13">
        <v>88</v>
      </c>
      <c r="E178" s="13">
        <v>55.95</v>
      </c>
      <c r="F178" s="13">
        <v>19</v>
      </c>
      <c r="G178" s="13" t="s">
        <v>273</v>
      </c>
      <c r="H178" s="13" t="s">
        <v>454</v>
      </c>
      <c r="I178" s="14" t="s">
        <v>452</v>
      </c>
      <c r="J178" s="14" t="s">
        <v>257</v>
      </c>
      <c r="K178" s="14" t="s">
        <v>257</v>
      </c>
      <c r="L178" s="14" t="s">
        <v>257</v>
      </c>
      <c r="M178" s="14" t="s">
        <v>73</v>
      </c>
      <c r="N178" s="15">
        <v>0.81818181800000001</v>
      </c>
      <c r="Y178" s="8" t="str">
        <f t="shared" si="3"/>
        <v/>
      </c>
      <c r="Z178" s="8" t="str">
        <f t="shared" si="3"/>
        <v/>
      </c>
    </row>
    <row r="179" spans="2:26" ht="30" x14ac:dyDescent="0.25">
      <c r="B179" s="12" t="s">
        <v>455</v>
      </c>
      <c r="C179" s="13">
        <v>1</v>
      </c>
      <c r="D179" s="13">
        <v>119</v>
      </c>
      <c r="E179" s="13">
        <v>59.68</v>
      </c>
      <c r="F179" s="13">
        <v>59.7</v>
      </c>
      <c r="G179" s="13" t="s">
        <v>273</v>
      </c>
      <c r="H179" s="13" t="s">
        <v>320</v>
      </c>
      <c r="I179" s="14" t="s">
        <v>452</v>
      </c>
      <c r="J179" s="14" t="s">
        <v>257</v>
      </c>
      <c r="K179" s="14" t="s">
        <v>257</v>
      </c>
      <c r="L179" s="14" t="s">
        <v>257</v>
      </c>
      <c r="M179" s="14" t="s">
        <v>73</v>
      </c>
      <c r="N179" s="15"/>
      <c r="Y179" s="8" t="str">
        <f t="shared" si="3"/>
        <v/>
      </c>
      <c r="Z179" s="8" t="str">
        <f t="shared" si="3"/>
        <v/>
      </c>
    </row>
    <row r="180" spans="2:26" ht="15" x14ac:dyDescent="0.25">
      <c r="B180" s="12"/>
      <c r="C180" s="13"/>
      <c r="D180" s="13"/>
      <c r="E180" s="13"/>
      <c r="F180" s="13"/>
      <c r="G180" s="13"/>
      <c r="H180" s="13" t="s">
        <v>257</v>
      </c>
      <c r="I180" s="14" t="s">
        <v>257</v>
      </c>
      <c r="J180" s="14" t="s">
        <v>257</v>
      </c>
      <c r="K180" s="14" t="s">
        <v>257</v>
      </c>
      <c r="L180" s="14" t="s">
        <v>257</v>
      </c>
      <c r="M180" s="14" t="s">
        <v>277</v>
      </c>
      <c r="N180" s="15"/>
      <c r="Y180" s="8" t="str">
        <f t="shared" si="3"/>
        <v/>
      </c>
      <c r="Z180" s="8" t="str">
        <f t="shared" si="3"/>
        <v/>
      </c>
    </row>
    <row r="181" spans="2:26" ht="30" x14ac:dyDescent="0.25">
      <c r="B181" s="12" t="s">
        <v>456</v>
      </c>
      <c r="C181" s="13">
        <v>1</v>
      </c>
      <c r="D181" s="13">
        <v>88</v>
      </c>
      <c r="E181" s="13">
        <v>67.61</v>
      </c>
      <c r="F181" s="13">
        <v>25</v>
      </c>
      <c r="G181" s="13" t="s">
        <v>273</v>
      </c>
      <c r="H181" s="13" t="s">
        <v>457</v>
      </c>
      <c r="I181" s="14" t="s">
        <v>452</v>
      </c>
      <c r="J181" s="14" t="s">
        <v>257</v>
      </c>
      <c r="K181" s="14" t="s">
        <v>257</v>
      </c>
      <c r="L181" s="14" t="s">
        <v>257</v>
      </c>
      <c r="M181" s="14" t="s">
        <v>73</v>
      </c>
      <c r="N181" s="15">
        <v>0.86363636399999999</v>
      </c>
      <c r="Y181" s="8" t="str">
        <f t="shared" si="3"/>
        <v/>
      </c>
      <c r="Z181" s="8" t="str">
        <f t="shared" si="3"/>
        <v/>
      </c>
    </row>
    <row r="182" spans="2:26" ht="30" x14ac:dyDescent="0.25">
      <c r="B182" s="12" t="s">
        <v>458</v>
      </c>
      <c r="C182" s="13">
        <v>1</v>
      </c>
      <c r="D182" s="13">
        <v>139</v>
      </c>
      <c r="E182" s="13">
        <v>56.39</v>
      </c>
      <c r="F182" s="13">
        <v>18</v>
      </c>
      <c r="G182" s="13" t="s">
        <v>273</v>
      </c>
      <c r="H182" s="13" t="s">
        <v>454</v>
      </c>
      <c r="I182" s="14" t="s">
        <v>452</v>
      </c>
      <c r="J182" s="14" t="s">
        <v>257</v>
      </c>
      <c r="K182" s="14" t="s">
        <v>257</v>
      </c>
      <c r="L182" s="14" t="s">
        <v>257</v>
      </c>
      <c r="M182" s="14" t="s">
        <v>73</v>
      </c>
      <c r="N182" s="15">
        <v>0.86363636399999999</v>
      </c>
      <c r="Y182" s="8" t="str">
        <f t="shared" si="3"/>
        <v/>
      </c>
      <c r="Z182" s="8" t="str">
        <f t="shared" si="3"/>
        <v/>
      </c>
    </row>
    <row r="183" spans="2:26" ht="15" x14ac:dyDescent="0.25">
      <c r="B183" s="12" t="s">
        <v>459</v>
      </c>
      <c r="C183" s="13">
        <v>1</v>
      </c>
      <c r="D183" s="13">
        <v>139</v>
      </c>
      <c r="E183" s="13">
        <v>64.25</v>
      </c>
      <c r="F183" s="13">
        <v>54</v>
      </c>
      <c r="G183" s="13" t="s">
        <v>261</v>
      </c>
      <c r="H183" s="13" t="s">
        <v>460</v>
      </c>
      <c r="I183" s="14" t="s">
        <v>256</v>
      </c>
      <c r="J183" s="14" t="s">
        <v>257</v>
      </c>
      <c r="K183" s="14" t="s">
        <v>257</v>
      </c>
      <c r="L183" s="14" t="s">
        <v>257</v>
      </c>
      <c r="M183" s="14" t="s">
        <v>73</v>
      </c>
      <c r="N183" s="15">
        <v>0.90909090909090906</v>
      </c>
      <c r="Y183" s="8" t="str">
        <f t="shared" si="3"/>
        <v/>
      </c>
      <c r="Z183" s="8" t="str">
        <f t="shared" si="3"/>
        <v/>
      </c>
    </row>
    <row r="184" spans="2:26" ht="15" x14ac:dyDescent="0.25">
      <c r="B184" s="12"/>
      <c r="C184" s="13"/>
      <c r="D184" s="13"/>
      <c r="E184" s="13"/>
      <c r="F184" s="13"/>
      <c r="G184" s="13"/>
      <c r="H184" s="13" t="s">
        <v>257</v>
      </c>
      <c r="I184" s="14" t="s">
        <v>257</v>
      </c>
      <c r="J184" s="14" t="s">
        <v>257</v>
      </c>
      <c r="K184" s="14" t="s">
        <v>257</v>
      </c>
      <c r="L184" s="14" t="s">
        <v>257</v>
      </c>
      <c r="M184" s="14" t="s">
        <v>461</v>
      </c>
      <c r="N184" s="15"/>
      <c r="Y184" s="8" t="str">
        <f t="shared" si="3"/>
        <v/>
      </c>
      <c r="Z184" s="8" t="str">
        <f t="shared" si="3"/>
        <v/>
      </c>
    </row>
    <row r="185" spans="2:26" ht="15" x14ac:dyDescent="0.25">
      <c r="B185" s="12"/>
      <c r="C185" s="13"/>
      <c r="D185" s="13"/>
      <c r="E185" s="13"/>
      <c r="F185" s="13"/>
      <c r="G185" s="13"/>
      <c r="H185" s="13" t="s">
        <v>257</v>
      </c>
      <c r="I185" s="14" t="s">
        <v>257</v>
      </c>
      <c r="J185" s="14" t="s">
        <v>257</v>
      </c>
      <c r="K185" s="14" t="s">
        <v>257</v>
      </c>
      <c r="L185" s="14" t="s">
        <v>257</v>
      </c>
      <c r="M185" s="14" t="s">
        <v>290</v>
      </c>
      <c r="N185" s="15"/>
      <c r="Y185" s="8" t="str">
        <f t="shared" si="3"/>
        <v/>
      </c>
      <c r="Z185" s="8" t="str">
        <f t="shared" si="3"/>
        <v/>
      </c>
    </row>
    <row r="186" spans="2:26" ht="15" x14ac:dyDescent="0.25">
      <c r="B186" s="12"/>
      <c r="C186" s="13"/>
      <c r="D186" s="13"/>
      <c r="E186" s="13"/>
      <c r="F186" s="13"/>
      <c r="G186" s="13"/>
      <c r="H186" s="13" t="s">
        <v>257</v>
      </c>
      <c r="I186" s="14" t="s">
        <v>257</v>
      </c>
      <c r="J186" s="14" t="s">
        <v>257</v>
      </c>
      <c r="K186" s="14" t="s">
        <v>257</v>
      </c>
      <c r="L186" s="14" t="s">
        <v>257</v>
      </c>
      <c r="M186" s="14" t="s">
        <v>289</v>
      </c>
      <c r="N186" s="15"/>
      <c r="Y186" s="8" t="str">
        <f t="shared" si="3"/>
        <v/>
      </c>
      <c r="Z186" s="8" t="str">
        <f t="shared" si="3"/>
        <v/>
      </c>
    </row>
    <row r="187" spans="2:26" ht="15" x14ac:dyDescent="0.25">
      <c r="B187" s="12" t="s">
        <v>462</v>
      </c>
      <c r="C187" s="13">
        <v>1</v>
      </c>
      <c r="D187" s="13">
        <v>207</v>
      </c>
      <c r="E187" s="13">
        <v>21</v>
      </c>
      <c r="F187" s="13">
        <v>70</v>
      </c>
      <c r="G187" s="13" t="s">
        <v>463</v>
      </c>
      <c r="H187" s="13" t="s">
        <v>281</v>
      </c>
      <c r="I187" s="14" t="s">
        <v>464</v>
      </c>
      <c r="J187" s="14" t="s">
        <v>159</v>
      </c>
      <c r="K187" s="14" t="s">
        <v>257</v>
      </c>
      <c r="L187" s="14" t="s">
        <v>257</v>
      </c>
      <c r="M187" s="14" t="s">
        <v>257</v>
      </c>
      <c r="N187" s="15">
        <v>0.81818181800000001</v>
      </c>
      <c r="Y187" s="8" t="str">
        <f t="shared" si="3"/>
        <v/>
      </c>
      <c r="Z187" s="8" t="str">
        <f t="shared" si="3"/>
        <v/>
      </c>
    </row>
    <row r="188" spans="2:26" ht="15" x14ac:dyDescent="0.25">
      <c r="B188" s="12"/>
      <c r="C188" s="13"/>
      <c r="D188" s="13"/>
      <c r="E188" s="13"/>
      <c r="F188" s="13"/>
      <c r="G188" s="13"/>
      <c r="H188" s="13" t="s">
        <v>257</v>
      </c>
      <c r="I188" s="14" t="s">
        <v>257</v>
      </c>
      <c r="J188" s="14" t="s">
        <v>176</v>
      </c>
      <c r="K188" s="14" t="s">
        <v>257</v>
      </c>
      <c r="L188" s="14" t="s">
        <v>257</v>
      </c>
      <c r="M188" s="14" t="s">
        <v>257</v>
      </c>
      <c r="N188" s="15"/>
      <c r="Y188" s="8" t="str">
        <f t="shared" si="3"/>
        <v/>
      </c>
      <c r="Z188" s="8" t="str">
        <f t="shared" si="3"/>
        <v/>
      </c>
    </row>
    <row r="189" spans="2:26" ht="45" x14ac:dyDescent="0.25">
      <c r="B189" s="12"/>
      <c r="C189" s="13"/>
      <c r="D189" s="13"/>
      <c r="E189" s="13"/>
      <c r="F189" s="13"/>
      <c r="G189" s="13"/>
      <c r="H189" s="13" t="s">
        <v>257</v>
      </c>
      <c r="I189" s="14" t="s">
        <v>257</v>
      </c>
      <c r="J189" s="14" t="s">
        <v>177</v>
      </c>
      <c r="K189" s="14" t="s">
        <v>257</v>
      </c>
      <c r="L189" s="14" t="s">
        <v>257</v>
      </c>
      <c r="M189" s="14" t="s">
        <v>257</v>
      </c>
      <c r="N189" s="15"/>
      <c r="Y189" s="8" t="str">
        <f t="shared" si="3"/>
        <v/>
      </c>
      <c r="Z189" s="8" t="str">
        <f t="shared" si="3"/>
        <v/>
      </c>
    </row>
    <row r="190" spans="2:26" ht="15" x14ac:dyDescent="0.25">
      <c r="B190" s="12"/>
      <c r="C190" s="13"/>
      <c r="D190" s="13"/>
      <c r="E190" s="13"/>
      <c r="F190" s="13"/>
      <c r="G190" s="13"/>
      <c r="H190" s="13" t="s">
        <v>257</v>
      </c>
      <c r="I190" s="14" t="s">
        <v>257</v>
      </c>
      <c r="J190" s="14" t="s">
        <v>257</v>
      </c>
      <c r="K190" s="14" t="s">
        <v>257</v>
      </c>
      <c r="L190" s="14" t="s">
        <v>257</v>
      </c>
      <c r="M190" s="14" t="s">
        <v>289</v>
      </c>
      <c r="N190" s="15"/>
      <c r="Y190" s="8" t="str">
        <f t="shared" si="3"/>
        <v/>
      </c>
      <c r="Z190" s="8" t="str">
        <f t="shared" si="3"/>
        <v/>
      </c>
    </row>
    <row r="191" spans="2:26" ht="15" x14ac:dyDescent="0.25">
      <c r="B191" s="12" t="s">
        <v>465</v>
      </c>
      <c r="C191" s="13">
        <v>1</v>
      </c>
      <c r="D191" s="13">
        <v>89</v>
      </c>
      <c r="E191" s="13">
        <v>38</v>
      </c>
      <c r="F191" s="13">
        <v>43</v>
      </c>
      <c r="G191" s="13" t="s">
        <v>273</v>
      </c>
      <c r="H191" s="13" t="s">
        <v>431</v>
      </c>
      <c r="I191" s="14" t="s">
        <v>256</v>
      </c>
      <c r="J191" s="14" t="s">
        <v>257</v>
      </c>
      <c r="K191" s="14" t="s">
        <v>257</v>
      </c>
      <c r="L191" s="14" t="s">
        <v>257</v>
      </c>
      <c r="M191" s="14" t="s">
        <v>466</v>
      </c>
      <c r="N191" s="15">
        <v>0.909090909</v>
      </c>
      <c r="Y191" s="8" t="str">
        <f t="shared" si="3"/>
        <v/>
      </c>
      <c r="Z191" s="8" t="str">
        <f t="shared" si="3"/>
        <v/>
      </c>
    </row>
    <row r="192" spans="2:26" ht="15" x14ac:dyDescent="0.25">
      <c r="B192" s="12"/>
      <c r="C192" s="13"/>
      <c r="D192" s="13"/>
      <c r="E192" s="13"/>
      <c r="F192" s="13"/>
      <c r="G192" s="13"/>
      <c r="H192" s="13" t="s">
        <v>257</v>
      </c>
      <c r="I192" s="14" t="s">
        <v>257</v>
      </c>
      <c r="J192" s="14" t="s">
        <v>257</v>
      </c>
      <c r="K192" s="14" t="s">
        <v>257</v>
      </c>
      <c r="L192" s="14" t="s">
        <v>257</v>
      </c>
      <c r="M192" s="14" t="s">
        <v>73</v>
      </c>
      <c r="N192" s="15"/>
      <c r="Y192" s="8" t="str">
        <f t="shared" si="3"/>
        <v/>
      </c>
      <c r="Z192" s="8" t="str">
        <f t="shared" si="3"/>
        <v/>
      </c>
    </row>
    <row r="193" spans="2:26" ht="15" x14ac:dyDescent="0.25">
      <c r="B193" s="12"/>
      <c r="C193" s="13"/>
      <c r="D193" s="13"/>
      <c r="E193" s="13"/>
      <c r="F193" s="13"/>
      <c r="G193" s="13"/>
      <c r="H193" s="13" t="s">
        <v>257</v>
      </c>
      <c r="I193" s="14" t="s">
        <v>257</v>
      </c>
      <c r="J193" s="14" t="s">
        <v>257</v>
      </c>
      <c r="K193" s="14" t="s">
        <v>257</v>
      </c>
      <c r="L193" s="14" t="s">
        <v>257</v>
      </c>
      <c r="M193" s="14" t="s">
        <v>277</v>
      </c>
      <c r="N193" s="15"/>
      <c r="Y193" s="8" t="str">
        <f t="shared" si="3"/>
        <v/>
      </c>
      <c r="Z193" s="8" t="str">
        <f t="shared" si="3"/>
        <v/>
      </c>
    </row>
    <row r="194" spans="2:26" ht="15" x14ac:dyDescent="0.25">
      <c r="B194" s="12" t="s">
        <v>467</v>
      </c>
      <c r="C194" s="13">
        <v>1</v>
      </c>
      <c r="D194" s="13">
        <v>237</v>
      </c>
      <c r="E194" s="13">
        <v>55.43</v>
      </c>
      <c r="F194" s="13">
        <v>75.900000000000006</v>
      </c>
      <c r="G194" s="13" t="s">
        <v>313</v>
      </c>
      <c r="H194" s="13" t="s">
        <v>266</v>
      </c>
      <c r="I194" s="14" t="s">
        <v>256</v>
      </c>
      <c r="J194" s="14" t="s">
        <v>468</v>
      </c>
      <c r="K194" s="14" t="s">
        <v>257</v>
      </c>
      <c r="L194" s="14" t="s">
        <v>443</v>
      </c>
      <c r="M194" s="14" t="s">
        <v>257</v>
      </c>
      <c r="N194" s="15">
        <v>0.81818181800000001</v>
      </c>
      <c r="Y194" s="8" t="str">
        <f t="shared" si="3"/>
        <v/>
      </c>
      <c r="Z194" s="8" t="str">
        <f t="shared" si="3"/>
        <v/>
      </c>
    </row>
    <row r="195" spans="2:26" ht="15" x14ac:dyDescent="0.25">
      <c r="B195" s="12"/>
      <c r="C195" s="13"/>
      <c r="D195" s="13"/>
      <c r="E195" s="13"/>
      <c r="F195" s="13"/>
      <c r="G195" s="13"/>
      <c r="H195" s="13" t="s">
        <v>257</v>
      </c>
      <c r="I195" s="14" t="s">
        <v>257</v>
      </c>
      <c r="J195" s="14" t="s">
        <v>257</v>
      </c>
      <c r="K195" s="14" t="s">
        <v>257</v>
      </c>
      <c r="L195" s="14" t="s">
        <v>469</v>
      </c>
      <c r="M195" s="14" t="s">
        <v>257</v>
      </c>
      <c r="N195" s="15"/>
      <c r="Y195" s="8" t="str">
        <f t="shared" si="3"/>
        <v/>
      </c>
      <c r="Z195" s="8" t="str">
        <f t="shared" si="3"/>
        <v/>
      </c>
    </row>
    <row r="196" spans="2:26" ht="15" x14ac:dyDescent="0.25">
      <c r="B196" s="12" t="s">
        <v>470</v>
      </c>
      <c r="C196" s="13">
        <v>1</v>
      </c>
      <c r="D196" s="13">
        <v>134</v>
      </c>
      <c r="E196" s="13">
        <v>32.979999999999997</v>
      </c>
      <c r="F196" s="13">
        <v>69.400000000000006</v>
      </c>
      <c r="G196" s="13" t="s">
        <v>313</v>
      </c>
      <c r="H196" s="13" t="s">
        <v>266</v>
      </c>
      <c r="I196" s="14" t="s">
        <v>256</v>
      </c>
      <c r="J196" s="14" t="s">
        <v>468</v>
      </c>
      <c r="K196" s="14" t="s">
        <v>257</v>
      </c>
      <c r="L196" s="14" t="s">
        <v>443</v>
      </c>
      <c r="M196" s="14" t="s">
        <v>257</v>
      </c>
      <c r="N196" s="15">
        <v>0.54545454500000001</v>
      </c>
      <c r="Y196" s="8" t="str">
        <f t="shared" si="3"/>
        <v/>
      </c>
      <c r="Z196" s="8" t="str">
        <f t="shared" si="3"/>
        <v/>
      </c>
    </row>
    <row r="197" spans="2:26" ht="15" x14ac:dyDescent="0.25">
      <c r="B197" s="12" t="s">
        <v>471</v>
      </c>
      <c r="C197" s="13">
        <v>1</v>
      </c>
      <c r="D197" s="13">
        <v>148</v>
      </c>
      <c r="E197" s="13"/>
      <c r="F197" s="13">
        <v>65</v>
      </c>
      <c r="G197" s="13" t="s">
        <v>313</v>
      </c>
      <c r="H197" s="13" t="s">
        <v>266</v>
      </c>
      <c r="I197" s="14" t="s">
        <v>256</v>
      </c>
      <c r="J197" s="14" t="s">
        <v>257</v>
      </c>
      <c r="K197" s="14" t="s">
        <v>257</v>
      </c>
      <c r="L197" s="14" t="s">
        <v>257</v>
      </c>
      <c r="M197" s="14" t="s">
        <v>472</v>
      </c>
      <c r="N197" s="15">
        <v>0.86363636399999999</v>
      </c>
      <c r="Y197" s="8" t="str">
        <f t="shared" si="3"/>
        <v/>
      </c>
      <c r="Z197" s="8" t="str">
        <f t="shared" si="3"/>
        <v/>
      </c>
    </row>
    <row r="198" spans="2:26" ht="15" x14ac:dyDescent="0.25">
      <c r="B198" s="12"/>
      <c r="C198" s="13"/>
      <c r="D198" s="13"/>
      <c r="E198" s="13"/>
      <c r="F198" s="13"/>
      <c r="G198" s="13"/>
      <c r="H198" s="13" t="s">
        <v>257</v>
      </c>
      <c r="I198" s="14" t="s">
        <v>257</v>
      </c>
      <c r="J198" s="14" t="s">
        <v>257</v>
      </c>
      <c r="K198" s="14" t="s">
        <v>257</v>
      </c>
      <c r="L198" s="14" t="s">
        <v>257</v>
      </c>
      <c r="M198" s="14" t="s">
        <v>289</v>
      </c>
      <c r="N198" s="15"/>
      <c r="Y198" s="8" t="str">
        <f t="shared" si="3"/>
        <v/>
      </c>
      <c r="Z198" s="8" t="str">
        <f t="shared" si="3"/>
        <v/>
      </c>
    </row>
    <row r="199" spans="2:26" ht="15" x14ac:dyDescent="0.25">
      <c r="B199" s="12" t="s">
        <v>473</v>
      </c>
      <c r="C199" s="13">
        <v>1</v>
      </c>
      <c r="D199" s="13">
        <v>119</v>
      </c>
      <c r="E199" s="13">
        <v>36.4</v>
      </c>
      <c r="F199" s="13">
        <v>64.7</v>
      </c>
      <c r="G199" s="13" t="s">
        <v>313</v>
      </c>
      <c r="H199" s="13" t="s">
        <v>266</v>
      </c>
      <c r="I199" s="14" t="s">
        <v>256</v>
      </c>
      <c r="J199" s="14" t="s">
        <v>474</v>
      </c>
      <c r="K199" s="14" t="s">
        <v>257</v>
      </c>
      <c r="L199" s="14" t="s">
        <v>257</v>
      </c>
      <c r="M199" s="14" t="s">
        <v>257</v>
      </c>
      <c r="N199" s="15">
        <v>0.72727272700000001</v>
      </c>
      <c r="Y199" s="8" t="str">
        <f t="shared" si="3"/>
        <v/>
      </c>
      <c r="Z199" s="8" t="str">
        <f t="shared" si="3"/>
        <v/>
      </c>
    </row>
    <row r="200" spans="2:26" ht="15" x14ac:dyDescent="0.25">
      <c r="B200" s="12" t="s">
        <v>1073</v>
      </c>
      <c r="C200" s="13">
        <v>1</v>
      </c>
      <c r="D200" s="13">
        <v>119</v>
      </c>
      <c r="E200" s="13">
        <v>36.4</v>
      </c>
      <c r="F200" s="13"/>
      <c r="G200" s="13" t="s">
        <v>313</v>
      </c>
      <c r="H200" s="13" t="s">
        <v>1082</v>
      </c>
      <c r="I200" s="14" t="s">
        <v>256</v>
      </c>
      <c r="J200" s="14" t="s">
        <v>474</v>
      </c>
      <c r="K200" s="14"/>
      <c r="L200" s="14"/>
      <c r="M200" s="14"/>
      <c r="N200" s="15">
        <v>0.72727272700000001</v>
      </c>
    </row>
    <row r="201" spans="2:26" ht="15" x14ac:dyDescent="0.25">
      <c r="B201" s="12"/>
      <c r="C201" s="13"/>
      <c r="D201" s="13"/>
      <c r="E201" s="13"/>
      <c r="F201" s="13"/>
      <c r="G201" s="13"/>
      <c r="H201" s="13"/>
      <c r="I201" s="14"/>
      <c r="J201" s="14" t="s">
        <v>486</v>
      </c>
      <c r="K201" s="14"/>
      <c r="L201" s="14"/>
      <c r="M201" s="14"/>
      <c r="N201" s="15"/>
    </row>
    <row r="202" spans="2:26" ht="30" x14ac:dyDescent="0.25">
      <c r="B202" s="12" t="s">
        <v>475</v>
      </c>
      <c r="C202" s="13">
        <v>1</v>
      </c>
      <c r="D202" s="13">
        <v>2537</v>
      </c>
      <c r="E202" s="13">
        <v>32.64</v>
      </c>
      <c r="F202" s="13">
        <v>55.7</v>
      </c>
      <c r="G202" s="13" t="s">
        <v>313</v>
      </c>
      <c r="H202" s="13" t="s">
        <v>266</v>
      </c>
      <c r="I202" s="14" t="s">
        <v>476</v>
      </c>
      <c r="J202" s="14" t="s">
        <v>257</v>
      </c>
      <c r="K202" s="14" t="s">
        <v>257</v>
      </c>
      <c r="L202" s="14" t="s">
        <v>257</v>
      </c>
      <c r="M202" s="14" t="s">
        <v>289</v>
      </c>
      <c r="N202" s="15">
        <v>0.81818181800000001</v>
      </c>
      <c r="Y202" s="8" t="str">
        <f t="shared" si="3"/>
        <v/>
      </c>
      <c r="Z202" s="8" t="str">
        <f t="shared" si="3"/>
        <v/>
      </c>
    </row>
    <row r="203" spans="2:26" ht="15" x14ac:dyDescent="0.25">
      <c r="B203" s="12"/>
      <c r="C203" s="13"/>
      <c r="D203" s="13"/>
      <c r="E203" s="13"/>
      <c r="F203" s="13"/>
      <c r="G203" s="13"/>
      <c r="H203" s="13" t="s">
        <v>257</v>
      </c>
      <c r="I203" s="14" t="s">
        <v>257</v>
      </c>
      <c r="J203" s="14" t="s">
        <v>257</v>
      </c>
      <c r="K203" s="14" t="s">
        <v>257</v>
      </c>
      <c r="L203" s="14" t="s">
        <v>257</v>
      </c>
      <c r="M203" s="14" t="s">
        <v>73</v>
      </c>
      <c r="N203" s="15"/>
      <c r="Y203" s="8" t="str">
        <f t="shared" si="3"/>
        <v/>
      </c>
      <c r="Z203" s="8" t="str">
        <f t="shared" si="3"/>
        <v/>
      </c>
    </row>
    <row r="204" spans="2:26" ht="15" x14ac:dyDescent="0.25">
      <c r="B204" s="12" t="s">
        <v>1053</v>
      </c>
      <c r="C204" s="13">
        <v>1</v>
      </c>
      <c r="D204" s="13">
        <v>318</v>
      </c>
      <c r="E204" s="13">
        <v>23.09</v>
      </c>
      <c r="F204" s="13">
        <v>76.7</v>
      </c>
      <c r="G204" s="13" t="s">
        <v>1022</v>
      </c>
      <c r="H204" s="13" t="s">
        <v>266</v>
      </c>
      <c r="I204" s="14" t="s">
        <v>271</v>
      </c>
      <c r="J204" s="14" t="s">
        <v>1007</v>
      </c>
      <c r="K204" s="14"/>
      <c r="L204" s="14"/>
      <c r="M204" s="14"/>
      <c r="N204" s="15">
        <v>0.68181818199999999</v>
      </c>
    </row>
    <row r="205" spans="2:26" ht="15" x14ac:dyDescent="0.25">
      <c r="B205" s="12"/>
      <c r="C205" s="13"/>
      <c r="D205" s="13"/>
      <c r="E205" s="13"/>
      <c r="F205" s="13"/>
      <c r="G205" s="13"/>
      <c r="H205" s="13"/>
      <c r="I205" s="14"/>
      <c r="J205" s="14" t="s">
        <v>203</v>
      </c>
      <c r="K205" s="14"/>
      <c r="L205" s="14"/>
      <c r="M205" s="14"/>
      <c r="N205" s="15"/>
    </row>
    <row r="206" spans="2:26" ht="15" x14ac:dyDescent="0.25">
      <c r="B206" s="12"/>
      <c r="C206" s="13"/>
      <c r="D206" s="13"/>
      <c r="E206" s="13"/>
      <c r="F206" s="13"/>
      <c r="G206" s="13"/>
      <c r="H206" s="13"/>
      <c r="I206" s="14"/>
      <c r="J206" s="14" t="s">
        <v>205</v>
      </c>
      <c r="K206" s="14"/>
      <c r="L206" s="14"/>
      <c r="M206" s="14"/>
      <c r="N206" s="15"/>
    </row>
    <row r="207" spans="2:26" ht="15" x14ac:dyDescent="0.25">
      <c r="B207" s="12"/>
      <c r="C207" s="13"/>
      <c r="D207" s="13"/>
      <c r="E207" s="13"/>
      <c r="F207" s="13"/>
      <c r="G207" s="13"/>
      <c r="H207" s="13"/>
      <c r="I207" s="14"/>
      <c r="J207" s="14" t="s">
        <v>1008</v>
      </c>
      <c r="K207" s="14"/>
      <c r="L207" s="14"/>
      <c r="M207" s="14"/>
      <c r="N207" s="15"/>
    </row>
    <row r="208" spans="2:26" ht="15" x14ac:dyDescent="0.25">
      <c r="B208" s="12"/>
      <c r="C208" s="13"/>
      <c r="D208" s="13"/>
      <c r="E208" s="13"/>
      <c r="F208" s="13"/>
      <c r="G208" s="13"/>
      <c r="H208" s="13"/>
      <c r="I208" s="14"/>
      <c r="J208" s="14" t="s">
        <v>188</v>
      </c>
      <c r="K208" s="14"/>
      <c r="L208" s="14"/>
      <c r="M208" s="14"/>
      <c r="N208" s="15"/>
    </row>
    <row r="209" spans="2:26" ht="15" x14ac:dyDescent="0.25">
      <c r="B209" s="12"/>
      <c r="C209" s="13"/>
      <c r="D209" s="13"/>
      <c r="E209" s="13"/>
      <c r="F209" s="13"/>
      <c r="G209" s="13"/>
      <c r="H209" s="13"/>
      <c r="I209" s="14"/>
      <c r="J209" s="14" t="s">
        <v>204</v>
      </c>
      <c r="K209" s="14"/>
      <c r="L209" s="14"/>
      <c r="M209" s="14"/>
      <c r="N209" s="15"/>
    </row>
    <row r="210" spans="2:26" ht="45" x14ac:dyDescent="0.25">
      <c r="B210" s="12" t="s">
        <v>477</v>
      </c>
      <c r="C210" s="13">
        <v>1</v>
      </c>
      <c r="D210" s="13">
        <v>498</v>
      </c>
      <c r="E210" s="13">
        <v>27</v>
      </c>
      <c r="F210" s="13"/>
      <c r="G210" s="13" t="s">
        <v>313</v>
      </c>
      <c r="H210" s="13" t="s">
        <v>281</v>
      </c>
      <c r="I210" s="14" t="s">
        <v>440</v>
      </c>
      <c r="J210" s="14" t="s">
        <v>257</v>
      </c>
      <c r="K210" s="14" t="s">
        <v>258</v>
      </c>
      <c r="L210" s="14" t="s">
        <v>443</v>
      </c>
      <c r="M210" s="14" t="s">
        <v>289</v>
      </c>
      <c r="N210" s="15">
        <v>0.86363636399999999</v>
      </c>
      <c r="Y210" s="8" t="str">
        <f t="shared" si="3"/>
        <v/>
      </c>
      <c r="Z210" s="8" t="str">
        <f t="shared" si="3"/>
        <v/>
      </c>
    </row>
    <row r="211" spans="2:26" ht="15" x14ac:dyDescent="0.25">
      <c r="B211" s="12"/>
      <c r="C211" s="13"/>
      <c r="D211" s="13"/>
      <c r="E211" s="13"/>
      <c r="F211" s="13"/>
      <c r="G211" s="13"/>
      <c r="H211" s="13" t="s">
        <v>257</v>
      </c>
      <c r="I211" s="14" t="s">
        <v>257</v>
      </c>
      <c r="J211" s="14" t="s">
        <v>257</v>
      </c>
      <c r="K211" s="14" t="s">
        <v>257</v>
      </c>
      <c r="L211" s="14" t="s">
        <v>257</v>
      </c>
      <c r="M211" s="14" t="s">
        <v>478</v>
      </c>
      <c r="N211" s="15"/>
      <c r="Y211" s="8" t="str">
        <f t="shared" si="3"/>
        <v/>
      </c>
      <c r="Z211" s="8" t="str">
        <f t="shared" si="3"/>
        <v/>
      </c>
    </row>
    <row r="212" spans="2:26" ht="15" x14ac:dyDescent="0.25">
      <c r="B212" s="12"/>
      <c r="C212" s="13"/>
      <c r="D212" s="13"/>
      <c r="E212" s="13"/>
      <c r="F212" s="13"/>
      <c r="G212" s="13"/>
      <c r="H212" s="13" t="s">
        <v>257</v>
      </c>
      <c r="I212" s="14" t="s">
        <v>257</v>
      </c>
      <c r="J212" s="14" t="s">
        <v>257</v>
      </c>
      <c r="K212" s="14" t="s">
        <v>257</v>
      </c>
      <c r="L212" s="14" t="s">
        <v>257</v>
      </c>
      <c r="M212" s="14" t="s">
        <v>75</v>
      </c>
      <c r="N212" s="15"/>
      <c r="Y212" s="8" t="str">
        <f t="shared" si="3"/>
        <v/>
      </c>
      <c r="Z212" s="8" t="str">
        <f t="shared" si="3"/>
        <v/>
      </c>
    </row>
    <row r="213" spans="2:26" ht="15" x14ac:dyDescent="0.25">
      <c r="B213" s="12"/>
      <c r="C213" s="13"/>
      <c r="D213" s="13"/>
      <c r="E213" s="13"/>
      <c r="F213" s="13"/>
      <c r="G213" s="13"/>
      <c r="H213" s="13" t="s">
        <v>257</v>
      </c>
      <c r="I213" s="14" t="s">
        <v>257</v>
      </c>
      <c r="J213" s="14" t="s">
        <v>257</v>
      </c>
      <c r="K213" s="14" t="s">
        <v>257</v>
      </c>
      <c r="L213" s="14" t="s">
        <v>257</v>
      </c>
      <c r="M213" s="14" t="s">
        <v>73</v>
      </c>
      <c r="N213" s="15"/>
      <c r="Y213" s="8" t="str">
        <f t="shared" si="3"/>
        <v/>
      </c>
      <c r="Z213" s="8" t="str">
        <f t="shared" si="3"/>
        <v/>
      </c>
    </row>
    <row r="214" spans="2:26" ht="15" x14ac:dyDescent="0.25">
      <c r="B214" s="12"/>
      <c r="C214" s="13"/>
      <c r="D214" s="13"/>
      <c r="E214" s="13"/>
      <c r="F214" s="13"/>
      <c r="G214" s="13"/>
      <c r="H214" s="13" t="s">
        <v>257</v>
      </c>
      <c r="I214" s="14" t="s">
        <v>257</v>
      </c>
      <c r="J214" s="14" t="s">
        <v>257</v>
      </c>
      <c r="K214" s="14" t="s">
        <v>257</v>
      </c>
      <c r="L214" s="14" t="s">
        <v>257</v>
      </c>
      <c r="M214" s="14" t="s">
        <v>444</v>
      </c>
      <c r="N214" s="15"/>
      <c r="Y214" s="8" t="str">
        <f t="shared" si="3"/>
        <v/>
      </c>
      <c r="Z214" s="8" t="str">
        <f t="shared" si="3"/>
        <v/>
      </c>
    </row>
    <row r="215" spans="2:26" ht="15" x14ac:dyDescent="0.25">
      <c r="B215" s="12"/>
      <c r="C215" s="13"/>
      <c r="D215" s="13"/>
      <c r="E215" s="13"/>
      <c r="F215" s="13"/>
      <c r="G215" s="13"/>
      <c r="H215" s="13" t="s">
        <v>257</v>
      </c>
      <c r="I215" s="14" t="s">
        <v>257</v>
      </c>
      <c r="J215" s="14" t="s">
        <v>257</v>
      </c>
      <c r="K215" s="14" t="s">
        <v>257</v>
      </c>
      <c r="L215" s="14" t="s">
        <v>257</v>
      </c>
      <c r="M215" s="14" t="s">
        <v>278</v>
      </c>
      <c r="N215" s="15"/>
      <c r="Y215" s="8" t="str">
        <f t="shared" si="3"/>
        <v/>
      </c>
      <c r="Z215" s="8" t="str">
        <f t="shared" si="3"/>
        <v/>
      </c>
    </row>
    <row r="216" spans="2:26" ht="15" x14ac:dyDescent="0.25">
      <c r="B216" s="12" t="s">
        <v>479</v>
      </c>
      <c r="C216" s="13">
        <v>1</v>
      </c>
      <c r="D216" s="13">
        <v>262</v>
      </c>
      <c r="E216" s="13">
        <v>52.7</v>
      </c>
      <c r="F216" s="13"/>
      <c r="G216" s="13"/>
      <c r="H216" s="13" t="s">
        <v>266</v>
      </c>
      <c r="I216" s="14" t="s">
        <v>256</v>
      </c>
      <c r="J216" s="14" t="s">
        <v>357</v>
      </c>
      <c r="K216" s="14" t="s">
        <v>257</v>
      </c>
      <c r="L216" s="14" t="s">
        <v>443</v>
      </c>
      <c r="M216" s="14" t="s">
        <v>289</v>
      </c>
      <c r="N216" s="15">
        <v>0.590909091</v>
      </c>
      <c r="Y216" s="8" t="str">
        <f t="shared" si="3"/>
        <v/>
      </c>
      <c r="Z216" s="8" t="str">
        <f t="shared" si="3"/>
        <v/>
      </c>
    </row>
    <row r="217" spans="2:26" ht="15" x14ac:dyDescent="0.25">
      <c r="B217" s="12"/>
      <c r="C217" s="13"/>
      <c r="D217" s="13"/>
      <c r="E217" s="13"/>
      <c r="F217" s="13"/>
      <c r="G217" s="13"/>
      <c r="H217" s="13" t="s">
        <v>257</v>
      </c>
      <c r="I217" s="14" t="s">
        <v>257</v>
      </c>
      <c r="J217" s="14" t="s">
        <v>257</v>
      </c>
      <c r="K217" s="14" t="s">
        <v>257</v>
      </c>
      <c r="L217" s="14" t="s">
        <v>257</v>
      </c>
      <c r="M217" s="14" t="s">
        <v>444</v>
      </c>
      <c r="N217" s="15"/>
      <c r="Y217" s="8" t="str">
        <f t="shared" si="3"/>
        <v/>
      </c>
      <c r="Z217" s="8" t="str">
        <f t="shared" si="3"/>
        <v/>
      </c>
    </row>
    <row r="218" spans="2:26" ht="15" x14ac:dyDescent="0.25">
      <c r="B218" s="12"/>
      <c r="C218" s="13"/>
      <c r="D218" s="13"/>
      <c r="E218" s="13"/>
      <c r="F218" s="13"/>
      <c r="G218" s="13"/>
      <c r="H218" s="13" t="s">
        <v>257</v>
      </c>
      <c r="I218" s="14" t="s">
        <v>257</v>
      </c>
      <c r="J218" s="14" t="s">
        <v>257</v>
      </c>
      <c r="K218" s="14" t="s">
        <v>257</v>
      </c>
      <c r="L218" s="14" t="s">
        <v>257</v>
      </c>
      <c r="M218" s="14" t="s">
        <v>445</v>
      </c>
      <c r="N218" s="15"/>
      <c r="Y218" s="8" t="str">
        <f t="shared" si="3"/>
        <v/>
      </c>
      <c r="Z218" s="8" t="str">
        <f t="shared" si="3"/>
        <v/>
      </c>
    </row>
    <row r="219" spans="2:26" ht="15" x14ac:dyDescent="0.25">
      <c r="B219" s="12"/>
      <c r="C219" s="13"/>
      <c r="D219" s="13"/>
      <c r="E219" s="13"/>
      <c r="F219" s="13"/>
      <c r="G219" s="13"/>
      <c r="H219" s="13" t="s">
        <v>257</v>
      </c>
      <c r="I219" s="14" t="s">
        <v>257</v>
      </c>
      <c r="J219" s="14" t="s">
        <v>257</v>
      </c>
      <c r="K219" s="14" t="s">
        <v>257</v>
      </c>
      <c r="L219" s="14" t="s">
        <v>257</v>
      </c>
      <c r="M219" s="14" t="s">
        <v>446</v>
      </c>
      <c r="N219" s="15"/>
      <c r="Y219" s="8" t="str">
        <f t="shared" si="3"/>
        <v/>
      </c>
      <c r="Z219" s="8" t="str">
        <f t="shared" si="3"/>
        <v/>
      </c>
    </row>
    <row r="220" spans="2:26" ht="15" x14ac:dyDescent="0.25">
      <c r="B220" s="12"/>
      <c r="C220" s="13"/>
      <c r="D220" s="13"/>
      <c r="E220" s="13"/>
      <c r="F220" s="13"/>
      <c r="G220" s="13"/>
      <c r="H220" s="13" t="s">
        <v>257</v>
      </c>
      <c r="I220" s="14" t="s">
        <v>257</v>
      </c>
      <c r="J220" s="14" t="s">
        <v>257</v>
      </c>
      <c r="K220" s="14" t="s">
        <v>257</v>
      </c>
      <c r="L220" s="14" t="s">
        <v>257</v>
      </c>
      <c r="M220" s="14" t="s">
        <v>278</v>
      </c>
      <c r="N220" s="15"/>
      <c r="Y220" s="8" t="str">
        <f t="shared" si="3"/>
        <v/>
      </c>
      <c r="Z220" s="8" t="str">
        <f t="shared" si="3"/>
        <v/>
      </c>
    </row>
    <row r="221" spans="2:26" ht="15" x14ac:dyDescent="0.25">
      <c r="B221" s="12"/>
      <c r="C221" s="13"/>
      <c r="D221" s="13"/>
      <c r="E221" s="13"/>
      <c r="F221" s="13"/>
      <c r="G221" s="13"/>
      <c r="H221" s="13" t="s">
        <v>257</v>
      </c>
      <c r="I221" s="14" t="s">
        <v>257</v>
      </c>
      <c r="J221" s="14" t="s">
        <v>257</v>
      </c>
      <c r="K221" s="14" t="s">
        <v>257</v>
      </c>
      <c r="L221" s="14" t="s">
        <v>257</v>
      </c>
      <c r="M221" s="14" t="s">
        <v>447</v>
      </c>
      <c r="N221" s="15"/>
      <c r="Y221" s="8" t="str">
        <f t="shared" si="3"/>
        <v/>
      </c>
      <c r="Z221" s="8" t="str">
        <f t="shared" si="3"/>
        <v/>
      </c>
    </row>
    <row r="222" spans="2:26" ht="15" x14ac:dyDescent="0.25">
      <c r="B222" s="12"/>
      <c r="C222" s="13">
        <v>2</v>
      </c>
      <c r="D222" s="13">
        <v>223</v>
      </c>
      <c r="E222" s="13">
        <v>58.3</v>
      </c>
      <c r="F222" s="13"/>
      <c r="G222" s="13"/>
      <c r="H222" s="13" t="s">
        <v>266</v>
      </c>
      <c r="I222" s="14" t="s">
        <v>256</v>
      </c>
      <c r="J222" s="14" t="s">
        <v>357</v>
      </c>
      <c r="K222" s="14" t="s">
        <v>257</v>
      </c>
      <c r="L222" s="14" t="s">
        <v>443</v>
      </c>
      <c r="M222" s="14" t="s">
        <v>444</v>
      </c>
      <c r="N222" s="15"/>
      <c r="Y222" s="8" t="str">
        <f t="shared" si="3"/>
        <v/>
      </c>
      <c r="Z222" s="8" t="str">
        <f t="shared" si="3"/>
        <v/>
      </c>
    </row>
    <row r="223" spans="2:26" ht="15" x14ac:dyDescent="0.25">
      <c r="B223" s="12"/>
      <c r="C223" s="13"/>
      <c r="D223" s="13"/>
      <c r="E223" s="13"/>
      <c r="F223" s="13"/>
      <c r="G223" s="13"/>
      <c r="H223" s="13" t="s">
        <v>257</v>
      </c>
      <c r="I223" s="14" t="s">
        <v>257</v>
      </c>
      <c r="J223" s="14" t="s">
        <v>257</v>
      </c>
      <c r="K223" s="14" t="s">
        <v>257</v>
      </c>
      <c r="L223" s="14" t="s">
        <v>257</v>
      </c>
      <c r="M223" s="14" t="s">
        <v>445</v>
      </c>
      <c r="N223" s="15"/>
      <c r="Y223" s="8" t="str">
        <f t="shared" si="3"/>
        <v/>
      </c>
      <c r="Z223" s="8" t="str">
        <f t="shared" si="3"/>
        <v/>
      </c>
    </row>
    <row r="224" spans="2:26" ht="15" x14ac:dyDescent="0.25">
      <c r="B224" s="12"/>
      <c r="C224" s="13"/>
      <c r="D224" s="13"/>
      <c r="E224" s="13"/>
      <c r="F224" s="13"/>
      <c r="G224" s="13"/>
      <c r="H224" s="13" t="s">
        <v>257</v>
      </c>
      <c r="I224" s="14" t="s">
        <v>257</v>
      </c>
      <c r="J224" s="14" t="s">
        <v>257</v>
      </c>
      <c r="K224" s="14" t="s">
        <v>257</v>
      </c>
      <c r="L224" s="14" t="s">
        <v>257</v>
      </c>
      <c r="M224" s="14" t="s">
        <v>446</v>
      </c>
      <c r="N224" s="15"/>
      <c r="Y224" s="8" t="str">
        <f t="shared" si="3"/>
        <v/>
      </c>
      <c r="Z224" s="8" t="str">
        <f t="shared" si="3"/>
        <v/>
      </c>
    </row>
    <row r="225" spans="2:26" ht="15" x14ac:dyDescent="0.25">
      <c r="B225" s="12"/>
      <c r="C225" s="13"/>
      <c r="D225" s="13"/>
      <c r="E225" s="13"/>
      <c r="F225" s="13"/>
      <c r="G225" s="13"/>
      <c r="H225" s="13" t="s">
        <v>257</v>
      </c>
      <c r="I225" s="14" t="s">
        <v>257</v>
      </c>
      <c r="J225" s="14" t="s">
        <v>257</v>
      </c>
      <c r="K225" s="14" t="s">
        <v>257</v>
      </c>
      <c r="L225" s="14" t="s">
        <v>257</v>
      </c>
      <c r="M225" s="14" t="s">
        <v>278</v>
      </c>
      <c r="N225" s="15"/>
      <c r="Y225" s="8" t="str">
        <f t="shared" si="3"/>
        <v/>
      </c>
      <c r="Z225" s="8" t="str">
        <f t="shared" si="3"/>
        <v/>
      </c>
    </row>
    <row r="226" spans="2:26" ht="15" x14ac:dyDescent="0.25">
      <c r="B226" s="12"/>
      <c r="C226" s="13"/>
      <c r="D226" s="13"/>
      <c r="E226" s="13"/>
      <c r="F226" s="13"/>
      <c r="G226" s="13"/>
      <c r="H226" s="13" t="s">
        <v>257</v>
      </c>
      <c r="I226" s="14" t="s">
        <v>257</v>
      </c>
      <c r="J226" s="14" t="s">
        <v>257</v>
      </c>
      <c r="K226" s="14" t="s">
        <v>257</v>
      </c>
      <c r="L226" s="14" t="s">
        <v>257</v>
      </c>
      <c r="M226" s="14" t="s">
        <v>447</v>
      </c>
      <c r="N226" s="15"/>
      <c r="Y226" s="8" t="str">
        <f t="shared" si="3"/>
        <v/>
      </c>
      <c r="Z226" s="8" t="str">
        <f t="shared" si="3"/>
        <v/>
      </c>
    </row>
    <row r="227" spans="2:26" ht="15" x14ac:dyDescent="0.25">
      <c r="B227" s="12" t="s">
        <v>480</v>
      </c>
      <c r="C227" s="13">
        <v>1</v>
      </c>
      <c r="D227" s="13">
        <v>124</v>
      </c>
      <c r="E227" s="13">
        <v>22.85</v>
      </c>
      <c r="F227" s="13">
        <v>62.1</v>
      </c>
      <c r="G227" s="13" t="s">
        <v>296</v>
      </c>
      <c r="H227" s="13" t="s">
        <v>281</v>
      </c>
      <c r="I227" s="14" t="s">
        <v>271</v>
      </c>
      <c r="J227" s="14" t="s">
        <v>75</v>
      </c>
      <c r="K227" s="14" t="s">
        <v>257</v>
      </c>
      <c r="L227" s="14" t="s">
        <v>257</v>
      </c>
      <c r="M227" s="14" t="s">
        <v>257</v>
      </c>
      <c r="N227" s="15">
        <v>0.95454545499999999</v>
      </c>
      <c r="Y227" s="8" t="str">
        <f t="shared" si="3"/>
        <v/>
      </c>
      <c r="Z227" s="8" t="str">
        <f t="shared" si="3"/>
        <v/>
      </c>
    </row>
    <row r="228" spans="2:26" ht="15" x14ac:dyDescent="0.25">
      <c r="B228" s="12"/>
      <c r="C228" s="13"/>
      <c r="D228" s="13"/>
      <c r="E228" s="13"/>
      <c r="F228" s="13"/>
      <c r="G228" s="13"/>
      <c r="H228" s="13" t="s">
        <v>257</v>
      </c>
      <c r="I228" s="14" t="s">
        <v>257</v>
      </c>
      <c r="J228" s="14" t="s">
        <v>289</v>
      </c>
      <c r="K228" s="14" t="s">
        <v>257</v>
      </c>
      <c r="L228" s="14" t="s">
        <v>257</v>
      </c>
      <c r="M228" s="14" t="s">
        <v>257</v>
      </c>
      <c r="N228" s="15"/>
      <c r="Y228" s="8" t="str">
        <f t="shared" si="3"/>
        <v/>
      </c>
      <c r="Z228" s="8" t="str">
        <f t="shared" si="3"/>
        <v/>
      </c>
    </row>
    <row r="229" spans="2:26" ht="15" x14ac:dyDescent="0.25">
      <c r="B229" s="12"/>
      <c r="C229" s="13"/>
      <c r="D229" s="13"/>
      <c r="E229" s="13"/>
      <c r="F229" s="13"/>
      <c r="G229" s="13"/>
      <c r="H229" s="13" t="s">
        <v>257</v>
      </c>
      <c r="I229" s="14" t="s">
        <v>257</v>
      </c>
      <c r="J229" s="14" t="s">
        <v>217</v>
      </c>
      <c r="K229" s="14" t="s">
        <v>257</v>
      </c>
      <c r="L229" s="14" t="s">
        <v>257</v>
      </c>
      <c r="M229" s="14" t="s">
        <v>257</v>
      </c>
      <c r="N229" s="15"/>
      <c r="Y229" s="8" t="str">
        <f t="shared" si="3"/>
        <v/>
      </c>
      <c r="Z229" s="8" t="str">
        <f t="shared" si="3"/>
        <v/>
      </c>
    </row>
    <row r="230" spans="2:26" ht="15" x14ac:dyDescent="0.25">
      <c r="B230" s="12"/>
      <c r="C230" s="13"/>
      <c r="D230" s="13"/>
      <c r="E230" s="13"/>
      <c r="F230" s="13"/>
      <c r="G230" s="13"/>
      <c r="H230" s="13" t="s">
        <v>257</v>
      </c>
      <c r="I230" s="14" t="s">
        <v>257</v>
      </c>
      <c r="J230" s="14" t="s">
        <v>69</v>
      </c>
      <c r="K230" s="14" t="s">
        <v>257</v>
      </c>
      <c r="L230" s="14" t="s">
        <v>257</v>
      </c>
      <c r="M230" s="14" t="s">
        <v>257</v>
      </c>
      <c r="N230" s="15"/>
      <c r="Y230" s="8" t="str">
        <f t="shared" si="3"/>
        <v/>
      </c>
      <c r="Z230" s="8" t="str">
        <f t="shared" si="3"/>
        <v/>
      </c>
    </row>
    <row r="231" spans="2:26" ht="15" x14ac:dyDescent="0.25">
      <c r="B231" s="12"/>
      <c r="C231" s="13">
        <v>2</v>
      </c>
      <c r="D231" s="13">
        <v>257</v>
      </c>
      <c r="E231" s="13">
        <v>27.12</v>
      </c>
      <c r="F231" s="13">
        <v>67.7</v>
      </c>
      <c r="G231" s="13" t="s">
        <v>313</v>
      </c>
      <c r="H231" s="13" t="s">
        <v>281</v>
      </c>
      <c r="I231" s="14" t="s">
        <v>271</v>
      </c>
      <c r="J231" s="14" t="s">
        <v>75</v>
      </c>
      <c r="K231" s="14" t="s">
        <v>257</v>
      </c>
      <c r="L231" s="14" t="s">
        <v>257</v>
      </c>
      <c r="M231" s="14" t="s">
        <v>257</v>
      </c>
      <c r="N231" s="15"/>
      <c r="Y231" s="8" t="str">
        <f t="shared" si="3"/>
        <v/>
      </c>
      <c r="Z231" s="8" t="str">
        <f t="shared" si="3"/>
        <v/>
      </c>
    </row>
    <row r="232" spans="2:26" ht="15" x14ac:dyDescent="0.25">
      <c r="B232" s="12"/>
      <c r="C232" s="13"/>
      <c r="D232" s="13"/>
      <c r="E232" s="13"/>
      <c r="F232" s="13"/>
      <c r="G232" s="13"/>
      <c r="H232" s="13" t="s">
        <v>257</v>
      </c>
      <c r="I232" s="14" t="s">
        <v>257</v>
      </c>
      <c r="J232" s="14" t="s">
        <v>289</v>
      </c>
      <c r="K232" s="14" t="s">
        <v>257</v>
      </c>
      <c r="L232" s="14" t="s">
        <v>257</v>
      </c>
      <c r="M232" s="14" t="s">
        <v>257</v>
      </c>
      <c r="N232" s="15"/>
      <c r="Y232" s="8" t="str">
        <f t="shared" si="3"/>
        <v/>
      </c>
      <c r="Z232" s="8" t="str">
        <f t="shared" si="3"/>
        <v/>
      </c>
    </row>
    <row r="233" spans="2:26" ht="15" x14ac:dyDescent="0.25">
      <c r="B233" s="12"/>
      <c r="C233" s="13"/>
      <c r="D233" s="13"/>
      <c r="E233" s="13"/>
      <c r="F233" s="13"/>
      <c r="G233" s="13"/>
      <c r="H233" s="13" t="s">
        <v>257</v>
      </c>
      <c r="I233" s="14" t="s">
        <v>257</v>
      </c>
      <c r="J233" s="14" t="s">
        <v>217</v>
      </c>
      <c r="K233" s="14" t="s">
        <v>257</v>
      </c>
      <c r="L233" s="14" t="s">
        <v>257</v>
      </c>
      <c r="M233" s="14" t="s">
        <v>257</v>
      </c>
      <c r="N233" s="15"/>
      <c r="Y233" s="8" t="str">
        <f t="shared" si="3"/>
        <v/>
      </c>
      <c r="Z233" s="8" t="str">
        <f t="shared" si="3"/>
        <v/>
      </c>
    </row>
    <row r="234" spans="2:26" ht="15" x14ac:dyDescent="0.25">
      <c r="B234" s="12"/>
      <c r="C234" s="13"/>
      <c r="D234" s="13"/>
      <c r="E234" s="13"/>
      <c r="F234" s="13"/>
      <c r="G234" s="13"/>
      <c r="H234" s="13" t="s">
        <v>257</v>
      </c>
      <c r="I234" s="14" t="s">
        <v>257</v>
      </c>
      <c r="J234" s="14" t="s">
        <v>73</v>
      </c>
      <c r="K234" s="14" t="s">
        <v>257</v>
      </c>
      <c r="L234" s="14" t="s">
        <v>257</v>
      </c>
      <c r="M234" s="14" t="s">
        <v>257</v>
      </c>
      <c r="N234" s="15"/>
      <c r="Y234" s="8" t="str">
        <f t="shared" si="3"/>
        <v/>
      </c>
      <c r="Z234" s="8" t="str">
        <f t="shared" si="3"/>
        <v/>
      </c>
    </row>
    <row r="235" spans="2:26" ht="15" x14ac:dyDescent="0.25">
      <c r="B235" s="12"/>
      <c r="C235" s="13"/>
      <c r="D235" s="13"/>
      <c r="E235" s="13"/>
      <c r="F235" s="13"/>
      <c r="G235" s="13"/>
      <c r="H235" s="13" t="s">
        <v>257</v>
      </c>
      <c r="I235" s="14" t="s">
        <v>257</v>
      </c>
      <c r="J235" s="14" t="s">
        <v>173</v>
      </c>
      <c r="K235" s="14" t="s">
        <v>257</v>
      </c>
      <c r="L235" s="14" t="s">
        <v>257</v>
      </c>
      <c r="M235" s="14" t="s">
        <v>257</v>
      </c>
      <c r="N235" s="15"/>
      <c r="Y235" s="8" t="str">
        <f t="shared" si="3"/>
        <v/>
      </c>
      <c r="Z235" s="8" t="str">
        <f t="shared" si="3"/>
        <v/>
      </c>
    </row>
    <row r="236" spans="2:26" ht="15" x14ac:dyDescent="0.25">
      <c r="B236" s="12" t="s">
        <v>481</v>
      </c>
      <c r="C236" s="13">
        <v>1</v>
      </c>
      <c r="D236" s="13">
        <v>3315</v>
      </c>
      <c r="E236" s="13">
        <v>64.7</v>
      </c>
      <c r="F236" s="13">
        <v>49.2</v>
      </c>
      <c r="G236" s="13" t="s">
        <v>313</v>
      </c>
      <c r="H236" s="13" t="s">
        <v>255</v>
      </c>
      <c r="I236" s="14" t="s">
        <v>256</v>
      </c>
      <c r="J236" s="14" t="s">
        <v>257</v>
      </c>
      <c r="K236" s="14" t="s">
        <v>257</v>
      </c>
      <c r="L236" s="14" t="s">
        <v>257</v>
      </c>
      <c r="M236" s="14" t="s">
        <v>73</v>
      </c>
      <c r="N236" s="15">
        <v>0.81818181800000001</v>
      </c>
      <c r="Y236" s="8" t="str">
        <f t="shared" si="3"/>
        <v/>
      </c>
      <c r="Z236" s="8" t="str">
        <f t="shared" si="3"/>
        <v/>
      </c>
    </row>
    <row r="237" spans="2:26" ht="15" x14ac:dyDescent="0.25">
      <c r="B237" s="12" t="s">
        <v>482</v>
      </c>
      <c r="C237" s="13">
        <v>1</v>
      </c>
      <c r="D237" s="13">
        <v>14222</v>
      </c>
      <c r="E237" s="13">
        <v>62.8</v>
      </c>
      <c r="F237" s="13">
        <v>49.09</v>
      </c>
      <c r="G237" s="13" t="s">
        <v>313</v>
      </c>
      <c r="H237" s="13" t="s">
        <v>255</v>
      </c>
      <c r="I237" s="14" t="s">
        <v>256</v>
      </c>
      <c r="J237" s="14" t="s">
        <v>257</v>
      </c>
      <c r="K237" s="14" t="s">
        <v>257</v>
      </c>
      <c r="L237" s="14" t="s">
        <v>257</v>
      </c>
      <c r="M237" s="14" t="s">
        <v>289</v>
      </c>
      <c r="N237" s="15">
        <v>0.86363636399999999</v>
      </c>
      <c r="Y237" s="8" t="str">
        <f t="shared" si="3"/>
        <v/>
      </c>
      <c r="Z237" s="8" t="str">
        <f t="shared" si="3"/>
        <v/>
      </c>
    </row>
    <row r="238" spans="2:26" ht="15" x14ac:dyDescent="0.25">
      <c r="B238" s="12"/>
      <c r="C238" s="13"/>
      <c r="D238" s="13"/>
      <c r="E238" s="13"/>
      <c r="F238" s="13"/>
      <c r="G238" s="13"/>
      <c r="H238" s="13" t="s">
        <v>257</v>
      </c>
      <c r="I238" s="14" t="s">
        <v>257</v>
      </c>
      <c r="J238" s="14" t="s">
        <v>257</v>
      </c>
      <c r="K238" s="14" t="s">
        <v>257</v>
      </c>
      <c r="L238" s="14" t="s">
        <v>257</v>
      </c>
      <c r="M238" s="14" t="s">
        <v>75</v>
      </c>
      <c r="N238" s="15"/>
      <c r="Y238" s="8" t="str">
        <f t="shared" si="3"/>
        <v/>
      </c>
      <c r="Z238" s="8" t="str">
        <f t="shared" si="3"/>
        <v/>
      </c>
    </row>
    <row r="239" spans="2:26" ht="15" x14ac:dyDescent="0.25">
      <c r="B239" s="12"/>
      <c r="C239" s="13"/>
      <c r="D239" s="13"/>
      <c r="E239" s="13"/>
      <c r="F239" s="13"/>
      <c r="G239" s="13"/>
      <c r="H239" s="13" t="s">
        <v>257</v>
      </c>
      <c r="I239" s="14" t="s">
        <v>257</v>
      </c>
      <c r="J239" s="14" t="s">
        <v>257</v>
      </c>
      <c r="K239" s="14" t="s">
        <v>257</v>
      </c>
      <c r="L239" s="14" t="s">
        <v>257</v>
      </c>
      <c r="M239" s="14" t="s">
        <v>69</v>
      </c>
      <c r="N239" s="15"/>
      <c r="Y239" s="8" t="str">
        <f t="shared" si="3"/>
        <v/>
      </c>
      <c r="Z239" s="8" t="str">
        <f t="shared" si="3"/>
        <v/>
      </c>
    </row>
    <row r="240" spans="2:26" ht="15" x14ac:dyDescent="0.25">
      <c r="B240" s="12" t="s">
        <v>483</v>
      </c>
      <c r="C240" s="13">
        <v>1</v>
      </c>
      <c r="D240" s="13">
        <v>131</v>
      </c>
      <c r="E240" s="13"/>
      <c r="F240" s="13"/>
      <c r="G240" s="13" t="s">
        <v>261</v>
      </c>
      <c r="H240" s="13" t="s">
        <v>266</v>
      </c>
      <c r="I240" s="14" t="s">
        <v>464</v>
      </c>
      <c r="J240" s="14" t="s">
        <v>194</v>
      </c>
      <c r="K240" s="14" t="s">
        <v>257</v>
      </c>
      <c r="L240" s="14" t="s">
        <v>257</v>
      </c>
      <c r="M240" s="14" t="s">
        <v>257</v>
      </c>
      <c r="N240" s="15">
        <v>0.88461538500000003</v>
      </c>
      <c r="Y240" s="8" t="str">
        <f t="shared" si="3"/>
        <v/>
      </c>
      <c r="Z240" s="8" t="str">
        <f t="shared" si="3"/>
        <v/>
      </c>
    </row>
    <row r="241" spans="2:26" ht="15" x14ac:dyDescent="0.25">
      <c r="B241" s="12"/>
      <c r="C241" s="13"/>
      <c r="D241" s="13"/>
      <c r="E241" s="13"/>
      <c r="F241" s="13"/>
      <c r="G241" s="13"/>
      <c r="H241" s="13" t="s">
        <v>257</v>
      </c>
      <c r="I241" s="14" t="s">
        <v>257</v>
      </c>
      <c r="J241" s="14" t="s">
        <v>195</v>
      </c>
      <c r="K241" s="14" t="s">
        <v>257</v>
      </c>
      <c r="L241" s="14" t="s">
        <v>257</v>
      </c>
      <c r="M241" s="14" t="s">
        <v>257</v>
      </c>
      <c r="N241" s="15"/>
      <c r="Y241" s="8" t="str">
        <f t="shared" si="3"/>
        <v/>
      </c>
      <c r="Z241" s="8" t="str">
        <f t="shared" si="3"/>
        <v/>
      </c>
    </row>
    <row r="242" spans="2:26" ht="15" x14ac:dyDescent="0.25">
      <c r="B242" s="12"/>
      <c r="C242" s="13">
        <v>2</v>
      </c>
      <c r="D242" s="13">
        <v>112</v>
      </c>
      <c r="E242" s="13"/>
      <c r="F242" s="13"/>
      <c r="G242" s="13" t="s">
        <v>261</v>
      </c>
      <c r="H242" s="13" t="s">
        <v>266</v>
      </c>
      <c r="I242" s="14" t="s">
        <v>464</v>
      </c>
      <c r="J242" s="14" t="s">
        <v>194</v>
      </c>
      <c r="K242" s="14" t="s">
        <v>257</v>
      </c>
      <c r="L242" s="14" t="s">
        <v>257</v>
      </c>
      <c r="M242" s="14" t="s">
        <v>257</v>
      </c>
      <c r="N242" s="15"/>
      <c r="Y242" s="8" t="str">
        <f t="shared" si="3"/>
        <v/>
      </c>
      <c r="Z242" s="8" t="str">
        <f t="shared" si="3"/>
        <v/>
      </c>
    </row>
    <row r="243" spans="2:26" ht="15" x14ac:dyDescent="0.25">
      <c r="B243" s="12"/>
      <c r="C243" s="13"/>
      <c r="D243" s="13"/>
      <c r="E243" s="13"/>
      <c r="F243" s="13"/>
      <c r="G243" s="13"/>
      <c r="H243" s="13" t="s">
        <v>257</v>
      </c>
      <c r="I243" s="14" t="s">
        <v>257</v>
      </c>
      <c r="J243" s="14" t="s">
        <v>195</v>
      </c>
      <c r="K243" s="14" t="s">
        <v>257</v>
      </c>
      <c r="L243" s="14" t="s">
        <v>257</v>
      </c>
      <c r="M243" s="14" t="s">
        <v>257</v>
      </c>
      <c r="N243" s="15"/>
      <c r="Y243" s="8" t="str">
        <f t="shared" si="3"/>
        <v/>
      </c>
      <c r="Z243" s="8" t="str">
        <f t="shared" si="3"/>
        <v/>
      </c>
    </row>
    <row r="244" spans="2:26" ht="15" x14ac:dyDescent="0.25">
      <c r="B244" s="12"/>
      <c r="C244" s="13">
        <v>3</v>
      </c>
      <c r="D244" s="13">
        <v>38</v>
      </c>
      <c r="E244" s="13"/>
      <c r="F244" s="13"/>
      <c r="G244" s="13" t="s">
        <v>261</v>
      </c>
      <c r="H244" s="13" t="s">
        <v>266</v>
      </c>
      <c r="I244" s="14" t="s">
        <v>464</v>
      </c>
      <c r="J244" s="14" t="s">
        <v>194</v>
      </c>
      <c r="K244" s="14" t="s">
        <v>257</v>
      </c>
      <c r="L244" s="14" t="s">
        <v>257</v>
      </c>
      <c r="M244" s="14" t="s">
        <v>257</v>
      </c>
      <c r="N244" s="15"/>
      <c r="Y244" s="8" t="str">
        <f t="shared" si="3"/>
        <v/>
      </c>
      <c r="Z244" s="8" t="str">
        <f t="shared" si="3"/>
        <v/>
      </c>
    </row>
    <row r="245" spans="2:26" ht="15" x14ac:dyDescent="0.25">
      <c r="B245" s="12"/>
      <c r="C245" s="13"/>
      <c r="D245" s="13"/>
      <c r="E245" s="13"/>
      <c r="F245" s="13"/>
      <c r="G245" s="13"/>
      <c r="H245" s="13" t="s">
        <v>257</v>
      </c>
      <c r="I245" s="14" t="s">
        <v>257</v>
      </c>
      <c r="J245" s="14" t="s">
        <v>195</v>
      </c>
      <c r="K245" s="14" t="s">
        <v>257</v>
      </c>
      <c r="L245" s="14" t="s">
        <v>257</v>
      </c>
      <c r="M245" s="14" t="s">
        <v>257</v>
      </c>
      <c r="N245" s="15"/>
      <c r="Y245" s="8" t="str">
        <f t="shared" ref="Y245:Z309" si="4">PROPER(P245)</f>
        <v/>
      </c>
      <c r="Z245" s="8" t="str">
        <f t="shared" si="4"/>
        <v/>
      </c>
    </row>
    <row r="246" spans="2:26" ht="15" x14ac:dyDescent="0.25">
      <c r="B246" s="12"/>
      <c r="C246" s="13">
        <v>4</v>
      </c>
      <c r="D246" s="13">
        <v>30</v>
      </c>
      <c r="E246" s="13"/>
      <c r="F246" s="13"/>
      <c r="G246" s="13" t="s">
        <v>261</v>
      </c>
      <c r="H246" s="13" t="s">
        <v>266</v>
      </c>
      <c r="I246" s="14" t="s">
        <v>464</v>
      </c>
      <c r="J246" s="14" t="s">
        <v>194</v>
      </c>
      <c r="K246" s="14" t="s">
        <v>257</v>
      </c>
      <c r="L246" s="14" t="s">
        <v>257</v>
      </c>
      <c r="M246" s="14" t="s">
        <v>257</v>
      </c>
      <c r="N246" s="15"/>
      <c r="Y246" s="8" t="str">
        <f t="shared" si="4"/>
        <v/>
      </c>
      <c r="Z246" s="8" t="str">
        <f t="shared" si="4"/>
        <v/>
      </c>
    </row>
    <row r="247" spans="2:26" ht="15" x14ac:dyDescent="0.25">
      <c r="B247" s="12"/>
      <c r="C247" s="13"/>
      <c r="D247" s="13"/>
      <c r="E247" s="13"/>
      <c r="F247" s="13"/>
      <c r="G247" s="13"/>
      <c r="H247" s="13" t="s">
        <v>257</v>
      </c>
      <c r="I247" s="14" t="s">
        <v>257</v>
      </c>
      <c r="J247" s="14" t="s">
        <v>195</v>
      </c>
      <c r="K247" s="14" t="s">
        <v>257</v>
      </c>
      <c r="L247" s="14" t="s">
        <v>257</v>
      </c>
      <c r="M247" s="14" t="s">
        <v>257</v>
      </c>
      <c r="N247" s="15"/>
      <c r="Y247" s="8" t="str">
        <f t="shared" si="4"/>
        <v/>
      </c>
      <c r="Z247" s="8" t="str">
        <f t="shared" si="4"/>
        <v/>
      </c>
    </row>
    <row r="248" spans="2:26" ht="15" x14ac:dyDescent="0.25">
      <c r="B248" s="12"/>
      <c r="C248" s="13">
        <v>5</v>
      </c>
      <c r="D248" s="13">
        <v>20</v>
      </c>
      <c r="E248" s="13"/>
      <c r="F248" s="13"/>
      <c r="G248" s="13" t="s">
        <v>261</v>
      </c>
      <c r="H248" s="13" t="s">
        <v>266</v>
      </c>
      <c r="I248" s="14" t="s">
        <v>464</v>
      </c>
      <c r="J248" s="14" t="s">
        <v>194</v>
      </c>
      <c r="K248" s="14" t="s">
        <v>257</v>
      </c>
      <c r="L248" s="14" t="s">
        <v>257</v>
      </c>
      <c r="M248" s="14" t="s">
        <v>257</v>
      </c>
      <c r="N248" s="15"/>
      <c r="Y248" s="8" t="str">
        <f t="shared" si="4"/>
        <v/>
      </c>
      <c r="Z248" s="8" t="str">
        <f t="shared" si="4"/>
        <v/>
      </c>
    </row>
    <row r="249" spans="2:26" ht="15" x14ac:dyDescent="0.25">
      <c r="B249" s="12"/>
      <c r="C249" s="13"/>
      <c r="D249" s="13"/>
      <c r="E249" s="13"/>
      <c r="F249" s="13"/>
      <c r="G249" s="13"/>
      <c r="H249" s="13" t="s">
        <v>257</v>
      </c>
      <c r="I249" s="14" t="s">
        <v>257</v>
      </c>
      <c r="J249" s="14" t="s">
        <v>195</v>
      </c>
      <c r="K249" s="14" t="s">
        <v>257</v>
      </c>
      <c r="L249" s="14" t="s">
        <v>257</v>
      </c>
      <c r="M249" s="14" t="s">
        <v>257</v>
      </c>
      <c r="N249" s="15"/>
      <c r="Y249" s="8" t="str">
        <f t="shared" si="4"/>
        <v/>
      </c>
      <c r="Z249" s="8" t="str">
        <f t="shared" si="4"/>
        <v/>
      </c>
    </row>
    <row r="250" spans="2:26" ht="15" x14ac:dyDescent="0.25">
      <c r="B250" s="12"/>
      <c r="C250" s="13">
        <v>6</v>
      </c>
      <c r="D250" s="13">
        <v>222</v>
      </c>
      <c r="E250" s="13"/>
      <c r="F250" s="13"/>
      <c r="G250" s="13" t="s">
        <v>261</v>
      </c>
      <c r="H250" s="13" t="s">
        <v>266</v>
      </c>
      <c r="I250" s="14" t="s">
        <v>464</v>
      </c>
      <c r="J250" s="14" t="s">
        <v>194</v>
      </c>
      <c r="K250" s="14" t="s">
        <v>257</v>
      </c>
      <c r="L250" s="14" t="s">
        <v>257</v>
      </c>
      <c r="M250" s="14" t="s">
        <v>257</v>
      </c>
      <c r="N250" s="15"/>
      <c r="Y250" s="8" t="str">
        <f t="shared" si="4"/>
        <v/>
      </c>
      <c r="Z250" s="8" t="str">
        <f t="shared" si="4"/>
        <v/>
      </c>
    </row>
    <row r="251" spans="2:26" ht="15" x14ac:dyDescent="0.25">
      <c r="B251" s="12" t="s">
        <v>484</v>
      </c>
      <c r="C251" s="13">
        <v>1</v>
      </c>
      <c r="D251" s="13">
        <v>732</v>
      </c>
      <c r="E251" s="13">
        <v>57</v>
      </c>
      <c r="F251" s="13">
        <v>50</v>
      </c>
      <c r="G251" s="13" t="s">
        <v>261</v>
      </c>
      <c r="H251" s="13" t="s">
        <v>270</v>
      </c>
      <c r="I251" s="14" t="s">
        <v>263</v>
      </c>
      <c r="J251" s="14" t="s">
        <v>257</v>
      </c>
      <c r="K251" s="14" t="s">
        <v>257</v>
      </c>
      <c r="L251" s="14" t="s">
        <v>485</v>
      </c>
      <c r="M251" s="14" t="s">
        <v>257</v>
      </c>
      <c r="N251" s="15">
        <v>1</v>
      </c>
      <c r="Y251" s="8" t="str">
        <f t="shared" si="4"/>
        <v/>
      </c>
      <c r="Z251" s="8" t="str">
        <f t="shared" si="4"/>
        <v/>
      </c>
    </row>
    <row r="252" spans="2:26" ht="15" x14ac:dyDescent="0.25">
      <c r="B252" s="12"/>
      <c r="C252" s="13"/>
      <c r="D252" s="13"/>
      <c r="E252" s="13"/>
      <c r="F252" s="13"/>
      <c r="G252" s="13"/>
      <c r="H252" s="13" t="s">
        <v>257</v>
      </c>
      <c r="I252" s="14" t="s">
        <v>257</v>
      </c>
      <c r="J252" s="14" t="s">
        <v>257</v>
      </c>
      <c r="K252" s="14" t="s">
        <v>257</v>
      </c>
      <c r="L252" s="14" t="s">
        <v>486</v>
      </c>
      <c r="M252" s="14" t="s">
        <v>257</v>
      </c>
      <c r="N252" s="15"/>
      <c r="Y252" s="8" t="str">
        <f t="shared" si="4"/>
        <v/>
      </c>
      <c r="Z252" s="8" t="str">
        <f t="shared" si="4"/>
        <v/>
      </c>
    </row>
    <row r="253" spans="2:26" ht="15" x14ac:dyDescent="0.25">
      <c r="B253" s="12" t="s">
        <v>487</v>
      </c>
      <c r="C253" s="13">
        <v>1</v>
      </c>
      <c r="D253" s="13">
        <v>292</v>
      </c>
      <c r="E253" s="13">
        <v>44.99</v>
      </c>
      <c r="F253" s="13">
        <v>50</v>
      </c>
      <c r="G253" s="13" t="s">
        <v>261</v>
      </c>
      <c r="H253" s="13" t="s">
        <v>266</v>
      </c>
      <c r="I253" s="14" t="s">
        <v>308</v>
      </c>
      <c r="J253" s="14" t="s">
        <v>257</v>
      </c>
      <c r="K253" s="14" t="s">
        <v>257</v>
      </c>
      <c r="L253" s="14" t="s">
        <v>257</v>
      </c>
      <c r="M253" s="14" t="s">
        <v>299</v>
      </c>
      <c r="N253" s="15">
        <v>0.95454545499999999</v>
      </c>
      <c r="Y253" s="8" t="str">
        <f t="shared" si="4"/>
        <v/>
      </c>
      <c r="Z253" s="8" t="str">
        <f t="shared" si="4"/>
        <v/>
      </c>
    </row>
    <row r="254" spans="2:26" ht="15" x14ac:dyDescent="0.25">
      <c r="B254" s="12"/>
      <c r="C254" s="13"/>
      <c r="D254" s="13"/>
      <c r="E254" s="13"/>
      <c r="F254" s="13"/>
      <c r="G254" s="13"/>
      <c r="H254" s="13" t="s">
        <v>257</v>
      </c>
      <c r="I254" s="14" t="s">
        <v>257</v>
      </c>
      <c r="J254" s="14" t="s">
        <v>257</v>
      </c>
      <c r="K254" s="14" t="s">
        <v>257</v>
      </c>
      <c r="L254" s="14" t="s">
        <v>257</v>
      </c>
      <c r="M254" s="14" t="s">
        <v>73</v>
      </c>
      <c r="N254" s="15"/>
      <c r="Y254" s="8" t="str">
        <f t="shared" si="4"/>
        <v/>
      </c>
      <c r="Z254" s="8" t="str">
        <f t="shared" si="4"/>
        <v/>
      </c>
    </row>
    <row r="255" spans="2:26" ht="15" x14ac:dyDescent="0.25">
      <c r="B255" s="12"/>
      <c r="C255" s="13"/>
      <c r="D255" s="13"/>
      <c r="E255" s="13"/>
      <c r="F255" s="13"/>
      <c r="G255" s="13"/>
      <c r="H255" s="13" t="s">
        <v>257</v>
      </c>
      <c r="I255" s="14" t="s">
        <v>257</v>
      </c>
      <c r="J255" s="14" t="s">
        <v>257</v>
      </c>
      <c r="K255" s="14" t="s">
        <v>257</v>
      </c>
      <c r="L255" s="14" t="s">
        <v>257</v>
      </c>
      <c r="M255" s="14" t="s">
        <v>289</v>
      </c>
      <c r="N255" s="15"/>
      <c r="Y255" s="8" t="str">
        <f t="shared" si="4"/>
        <v/>
      </c>
      <c r="Z255" s="8" t="str">
        <f t="shared" si="4"/>
        <v/>
      </c>
    </row>
    <row r="256" spans="2:26" ht="15" x14ac:dyDescent="0.25">
      <c r="B256" s="12"/>
      <c r="C256" s="13"/>
      <c r="D256" s="13"/>
      <c r="E256" s="13"/>
      <c r="F256" s="13"/>
      <c r="G256" s="13"/>
      <c r="H256" s="13" t="s">
        <v>257</v>
      </c>
      <c r="I256" s="14" t="s">
        <v>257</v>
      </c>
      <c r="J256" s="14" t="s">
        <v>257</v>
      </c>
      <c r="K256" s="14" t="s">
        <v>257</v>
      </c>
      <c r="L256" s="14" t="s">
        <v>257</v>
      </c>
      <c r="M256" s="14" t="s">
        <v>278</v>
      </c>
      <c r="N256" s="15"/>
      <c r="Y256" s="8" t="str">
        <f t="shared" si="4"/>
        <v/>
      </c>
      <c r="Z256" s="8" t="str">
        <f t="shared" si="4"/>
        <v/>
      </c>
    </row>
    <row r="257" spans="2:26" ht="15" x14ac:dyDescent="0.25">
      <c r="B257" s="12" t="s">
        <v>488</v>
      </c>
      <c r="C257" s="13">
        <v>1</v>
      </c>
      <c r="D257" s="13">
        <v>293</v>
      </c>
      <c r="E257" s="13">
        <v>45</v>
      </c>
      <c r="F257" s="13">
        <v>50</v>
      </c>
      <c r="G257" s="13" t="s">
        <v>261</v>
      </c>
      <c r="H257" s="13" t="s">
        <v>266</v>
      </c>
      <c r="I257" s="14" t="s">
        <v>271</v>
      </c>
      <c r="J257" s="14" t="s">
        <v>95</v>
      </c>
      <c r="K257" s="14" t="s">
        <v>257</v>
      </c>
      <c r="L257" s="14" t="s">
        <v>257</v>
      </c>
      <c r="M257" s="14" t="s">
        <v>257</v>
      </c>
      <c r="N257" s="15">
        <v>0.86363636399999999</v>
      </c>
      <c r="Y257" s="8" t="str">
        <f t="shared" si="4"/>
        <v/>
      </c>
      <c r="Z257" s="8" t="str">
        <f t="shared" si="4"/>
        <v/>
      </c>
    </row>
    <row r="258" spans="2:26" ht="30" x14ac:dyDescent="0.25">
      <c r="B258" s="12" t="s">
        <v>489</v>
      </c>
      <c r="C258" s="13">
        <v>1</v>
      </c>
      <c r="D258" s="13">
        <v>254</v>
      </c>
      <c r="E258" s="13">
        <v>35.31</v>
      </c>
      <c r="F258" s="13">
        <v>69</v>
      </c>
      <c r="G258" s="13" t="s">
        <v>273</v>
      </c>
      <c r="H258" s="13" t="s">
        <v>266</v>
      </c>
      <c r="I258" s="14" t="s">
        <v>256</v>
      </c>
      <c r="J258" s="14" t="s">
        <v>55</v>
      </c>
      <c r="K258" s="14" t="s">
        <v>257</v>
      </c>
      <c r="L258" s="14" t="s">
        <v>257</v>
      </c>
      <c r="M258" s="14" t="s">
        <v>413</v>
      </c>
      <c r="N258" s="15">
        <v>0.86363636399999999</v>
      </c>
      <c r="Y258" s="8" t="str">
        <f t="shared" si="4"/>
        <v/>
      </c>
      <c r="Z258" s="8" t="str">
        <f t="shared" si="4"/>
        <v/>
      </c>
    </row>
    <row r="259" spans="2:26" ht="15" x14ac:dyDescent="0.25">
      <c r="B259" s="12"/>
      <c r="C259" s="13"/>
      <c r="D259" s="13"/>
      <c r="E259" s="13"/>
      <c r="F259" s="13"/>
      <c r="G259" s="13"/>
      <c r="H259" s="13" t="s">
        <v>257</v>
      </c>
      <c r="I259" s="14" t="s">
        <v>257</v>
      </c>
      <c r="J259" s="14" t="s">
        <v>257</v>
      </c>
      <c r="K259" s="14" t="s">
        <v>257</v>
      </c>
      <c r="L259" s="14" t="s">
        <v>257</v>
      </c>
      <c r="M259" s="14" t="s">
        <v>73</v>
      </c>
      <c r="N259" s="15"/>
      <c r="Y259" s="8" t="str">
        <f t="shared" si="4"/>
        <v/>
      </c>
      <c r="Z259" s="8" t="str">
        <f t="shared" si="4"/>
        <v/>
      </c>
    </row>
    <row r="260" spans="2:26" ht="15" x14ac:dyDescent="0.25">
      <c r="B260" s="12"/>
      <c r="C260" s="13"/>
      <c r="D260" s="13"/>
      <c r="E260" s="13"/>
      <c r="F260" s="13"/>
      <c r="G260" s="13"/>
      <c r="H260" s="13" t="s">
        <v>257</v>
      </c>
      <c r="I260" s="14" t="s">
        <v>257</v>
      </c>
      <c r="J260" s="14" t="s">
        <v>257</v>
      </c>
      <c r="K260" s="14" t="s">
        <v>257</v>
      </c>
      <c r="L260" s="14" t="s">
        <v>257</v>
      </c>
      <c r="M260" s="14" t="s">
        <v>277</v>
      </c>
      <c r="N260" s="15"/>
      <c r="Y260" s="8" t="str">
        <f t="shared" si="4"/>
        <v/>
      </c>
      <c r="Z260" s="8" t="str">
        <f t="shared" si="4"/>
        <v/>
      </c>
    </row>
    <row r="261" spans="2:26" ht="15" x14ac:dyDescent="0.25">
      <c r="B261" s="12"/>
      <c r="C261" s="13"/>
      <c r="D261" s="13"/>
      <c r="E261" s="13"/>
      <c r="F261" s="13"/>
      <c r="G261" s="13"/>
      <c r="H261" s="13" t="s">
        <v>257</v>
      </c>
      <c r="I261" s="14" t="s">
        <v>257</v>
      </c>
      <c r="J261" s="14" t="s">
        <v>257</v>
      </c>
      <c r="K261" s="14" t="s">
        <v>257</v>
      </c>
      <c r="L261" s="14" t="s">
        <v>257</v>
      </c>
      <c r="M261" s="14" t="s">
        <v>337</v>
      </c>
      <c r="N261" s="15"/>
      <c r="Y261" s="8" t="str">
        <f t="shared" si="4"/>
        <v/>
      </c>
      <c r="Z261" s="8" t="str">
        <f t="shared" si="4"/>
        <v/>
      </c>
    </row>
    <row r="262" spans="2:26" ht="45" x14ac:dyDescent="0.25">
      <c r="B262" s="12" t="s">
        <v>490</v>
      </c>
      <c r="C262" s="13">
        <v>1</v>
      </c>
      <c r="D262" s="13">
        <v>236</v>
      </c>
      <c r="E262" s="13">
        <v>22</v>
      </c>
      <c r="F262" s="13">
        <v>75</v>
      </c>
      <c r="G262" s="13"/>
      <c r="H262" s="13" t="s">
        <v>491</v>
      </c>
      <c r="I262" s="14" t="s">
        <v>492</v>
      </c>
      <c r="J262" s="14" t="s">
        <v>257</v>
      </c>
      <c r="K262" s="14" t="s">
        <v>257</v>
      </c>
      <c r="L262" s="14" t="s">
        <v>257</v>
      </c>
      <c r="M262" s="14" t="s">
        <v>289</v>
      </c>
      <c r="N262" s="15">
        <v>0.86363636399999999</v>
      </c>
      <c r="Y262" s="8" t="str">
        <f t="shared" si="4"/>
        <v/>
      </c>
      <c r="Z262" s="8" t="str">
        <f t="shared" si="4"/>
        <v/>
      </c>
    </row>
    <row r="263" spans="2:26" ht="15" x14ac:dyDescent="0.25">
      <c r="B263" s="12" t="s">
        <v>493</v>
      </c>
      <c r="C263" s="13">
        <v>1</v>
      </c>
      <c r="D263" s="13">
        <v>486</v>
      </c>
      <c r="E263" s="13">
        <v>21.72</v>
      </c>
      <c r="F263" s="13">
        <v>74</v>
      </c>
      <c r="G263" s="13" t="s">
        <v>398</v>
      </c>
      <c r="H263" s="13" t="s">
        <v>491</v>
      </c>
      <c r="I263" s="14" t="s">
        <v>271</v>
      </c>
      <c r="J263" s="14" t="s">
        <v>215</v>
      </c>
      <c r="K263" s="14" t="s">
        <v>257</v>
      </c>
      <c r="L263" s="14" t="s">
        <v>257</v>
      </c>
      <c r="M263" s="14" t="s">
        <v>257</v>
      </c>
      <c r="N263" s="15">
        <v>0.86363636399999999</v>
      </c>
      <c r="Y263" s="8" t="str">
        <f t="shared" si="4"/>
        <v/>
      </c>
      <c r="Z263" s="8" t="str">
        <f t="shared" si="4"/>
        <v/>
      </c>
    </row>
    <row r="264" spans="2:26" ht="15" x14ac:dyDescent="0.25">
      <c r="B264" s="12"/>
      <c r="C264" s="13"/>
      <c r="D264" s="13"/>
      <c r="E264" s="13"/>
      <c r="F264" s="13"/>
      <c r="G264" s="13"/>
      <c r="H264" s="13" t="s">
        <v>257</v>
      </c>
      <c r="I264" s="14" t="s">
        <v>257</v>
      </c>
      <c r="J264" s="14" t="s">
        <v>216</v>
      </c>
      <c r="K264" s="14" t="s">
        <v>257</v>
      </c>
      <c r="L264" s="14" t="s">
        <v>257</v>
      </c>
      <c r="M264" s="14" t="s">
        <v>257</v>
      </c>
      <c r="N264" s="15"/>
      <c r="Y264" s="8" t="str">
        <f t="shared" si="4"/>
        <v/>
      </c>
      <c r="Z264" s="8" t="str">
        <f t="shared" si="4"/>
        <v/>
      </c>
    </row>
    <row r="265" spans="2:26" ht="45" x14ac:dyDescent="0.25">
      <c r="B265" s="12"/>
      <c r="C265" s="13"/>
      <c r="D265" s="13"/>
      <c r="E265" s="13"/>
      <c r="F265" s="13"/>
      <c r="G265" s="13"/>
      <c r="H265" s="13" t="s">
        <v>257</v>
      </c>
      <c r="I265" s="14" t="s">
        <v>257</v>
      </c>
      <c r="J265" s="14" t="s">
        <v>177</v>
      </c>
      <c r="K265" s="14" t="s">
        <v>257</v>
      </c>
      <c r="L265" s="14" t="s">
        <v>257</v>
      </c>
      <c r="M265" s="14" t="s">
        <v>257</v>
      </c>
      <c r="N265" s="15"/>
      <c r="Y265" s="8" t="str">
        <f t="shared" si="4"/>
        <v/>
      </c>
      <c r="Z265" s="8" t="str">
        <f t="shared" si="4"/>
        <v/>
      </c>
    </row>
    <row r="266" spans="2:26" ht="15" x14ac:dyDescent="0.25">
      <c r="B266" s="12"/>
      <c r="C266" s="13"/>
      <c r="D266" s="13"/>
      <c r="E266" s="13"/>
      <c r="F266" s="13"/>
      <c r="G266" s="13"/>
      <c r="H266" s="13" t="s">
        <v>257</v>
      </c>
      <c r="I266" s="14" t="s">
        <v>257</v>
      </c>
      <c r="J266" s="14" t="s">
        <v>55</v>
      </c>
      <c r="K266" s="14" t="s">
        <v>257</v>
      </c>
      <c r="L266" s="14" t="s">
        <v>257</v>
      </c>
      <c r="M266" s="14" t="s">
        <v>257</v>
      </c>
      <c r="N266" s="15"/>
      <c r="Y266" s="8" t="str">
        <f t="shared" si="4"/>
        <v/>
      </c>
      <c r="Z266" s="8" t="str">
        <f t="shared" si="4"/>
        <v/>
      </c>
    </row>
    <row r="267" spans="2:26" ht="15" x14ac:dyDescent="0.25">
      <c r="B267" s="12"/>
      <c r="C267" s="13"/>
      <c r="D267" s="13"/>
      <c r="E267" s="13"/>
      <c r="F267" s="13"/>
      <c r="G267" s="13"/>
      <c r="H267" s="13" t="s">
        <v>257</v>
      </c>
      <c r="I267" s="14" t="s">
        <v>257</v>
      </c>
      <c r="J267" s="14" t="s">
        <v>293</v>
      </c>
      <c r="K267" s="14" t="s">
        <v>257</v>
      </c>
      <c r="L267" s="14" t="s">
        <v>257</v>
      </c>
      <c r="M267" s="14" t="s">
        <v>257</v>
      </c>
      <c r="N267" s="15"/>
      <c r="Y267" s="8" t="str">
        <f t="shared" si="4"/>
        <v/>
      </c>
      <c r="Z267" s="8" t="str">
        <f t="shared" si="4"/>
        <v/>
      </c>
    </row>
    <row r="268" spans="2:26" ht="15" x14ac:dyDescent="0.25">
      <c r="B268" s="12"/>
      <c r="C268" s="13"/>
      <c r="D268" s="13"/>
      <c r="E268" s="13"/>
      <c r="F268" s="13"/>
      <c r="G268" s="13"/>
      <c r="H268" s="13" t="s">
        <v>257</v>
      </c>
      <c r="I268" s="14" t="s">
        <v>257</v>
      </c>
      <c r="J268" s="14" t="s">
        <v>182</v>
      </c>
      <c r="K268" s="14" t="s">
        <v>257</v>
      </c>
      <c r="L268" s="14" t="s">
        <v>257</v>
      </c>
      <c r="M268" s="14" t="s">
        <v>257</v>
      </c>
      <c r="N268" s="15"/>
      <c r="Y268" s="8" t="str">
        <f t="shared" si="4"/>
        <v/>
      </c>
      <c r="Z268" s="8" t="str">
        <f t="shared" si="4"/>
        <v/>
      </c>
    </row>
    <row r="269" spans="2:26" ht="15" x14ac:dyDescent="0.25">
      <c r="B269" s="12"/>
      <c r="C269" s="13"/>
      <c r="D269" s="13"/>
      <c r="E269" s="13"/>
      <c r="F269" s="13"/>
      <c r="G269" s="13"/>
      <c r="H269" s="13" t="s">
        <v>257</v>
      </c>
      <c r="I269" s="14" t="s">
        <v>257</v>
      </c>
      <c r="J269" s="14" t="s">
        <v>494</v>
      </c>
      <c r="K269" s="14" t="s">
        <v>257</v>
      </c>
      <c r="L269" s="14" t="s">
        <v>257</v>
      </c>
      <c r="M269" s="14" t="s">
        <v>257</v>
      </c>
      <c r="N269" s="15"/>
      <c r="Y269" s="8" t="str">
        <f t="shared" si="4"/>
        <v/>
      </c>
      <c r="Z269" s="8" t="str">
        <f t="shared" si="4"/>
        <v/>
      </c>
    </row>
    <row r="270" spans="2:26" ht="30" x14ac:dyDescent="0.25">
      <c r="B270" s="12" t="s">
        <v>495</v>
      </c>
      <c r="C270" s="13">
        <v>1</v>
      </c>
      <c r="D270" s="13">
        <v>204</v>
      </c>
      <c r="E270" s="13">
        <v>26</v>
      </c>
      <c r="F270" s="13">
        <v>79</v>
      </c>
      <c r="G270" s="13"/>
      <c r="H270" s="13" t="s">
        <v>491</v>
      </c>
      <c r="I270" s="14" t="s">
        <v>256</v>
      </c>
      <c r="J270" s="14" t="s">
        <v>257</v>
      </c>
      <c r="K270" s="14" t="s">
        <v>305</v>
      </c>
      <c r="L270" s="14" t="s">
        <v>257</v>
      </c>
      <c r="M270" s="14" t="s">
        <v>289</v>
      </c>
      <c r="N270" s="15">
        <v>0.81818181800000001</v>
      </c>
      <c r="Y270" s="8" t="str">
        <f t="shared" si="4"/>
        <v/>
      </c>
      <c r="Z270" s="8" t="str">
        <f t="shared" si="4"/>
        <v/>
      </c>
    </row>
    <row r="271" spans="2:26" ht="15" x14ac:dyDescent="0.25">
      <c r="B271" s="12"/>
      <c r="C271" s="13"/>
      <c r="D271" s="13"/>
      <c r="E271" s="13"/>
      <c r="F271" s="13"/>
      <c r="G271" s="13"/>
      <c r="H271" s="13" t="s">
        <v>257</v>
      </c>
      <c r="I271" s="14" t="s">
        <v>257</v>
      </c>
      <c r="J271" s="14" t="s">
        <v>257</v>
      </c>
      <c r="K271" s="14" t="s">
        <v>496</v>
      </c>
      <c r="L271" s="14" t="s">
        <v>257</v>
      </c>
      <c r="M271" s="14" t="s">
        <v>257</v>
      </c>
      <c r="N271" s="15"/>
      <c r="Y271" s="8" t="str">
        <f t="shared" si="4"/>
        <v/>
      </c>
      <c r="Z271" s="8" t="str">
        <f t="shared" si="4"/>
        <v/>
      </c>
    </row>
    <row r="272" spans="2:26" ht="15" x14ac:dyDescent="0.25">
      <c r="B272" s="12" t="s">
        <v>497</v>
      </c>
      <c r="C272" s="13">
        <v>1</v>
      </c>
      <c r="D272" s="13">
        <v>377</v>
      </c>
      <c r="E272" s="13">
        <v>57.69</v>
      </c>
      <c r="F272" s="13">
        <v>55.26</v>
      </c>
      <c r="G272" s="13" t="s">
        <v>498</v>
      </c>
      <c r="H272" s="13" t="s">
        <v>266</v>
      </c>
      <c r="I272" s="14" t="s">
        <v>271</v>
      </c>
      <c r="J272" s="14" t="s">
        <v>257</v>
      </c>
      <c r="K272" s="14" t="s">
        <v>257</v>
      </c>
      <c r="L272" s="14" t="s">
        <v>257</v>
      </c>
      <c r="M272" s="14" t="s">
        <v>337</v>
      </c>
      <c r="N272" s="15">
        <v>0.95454545499999999</v>
      </c>
      <c r="Y272" s="8" t="str">
        <f t="shared" si="4"/>
        <v/>
      </c>
      <c r="Z272" s="8" t="str">
        <f t="shared" si="4"/>
        <v/>
      </c>
    </row>
    <row r="273" spans="2:26" ht="45" x14ac:dyDescent="0.25">
      <c r="B273" s="12" t="s">
        <v>499</v>
      </c>
      <c r="C273" s="13">
        <v>1</v>
      </c>
      <c r="D273" s="13">
        <v>24</v>
      </c>
      <c r="E273" s="13">
        <v>20.3</v>
      </c>
      <c r="F273" s="13">
        <v>0</v>
      </c>
      <c r="G273" s="13"/>
      <c r="H273" s="13" t="s">
        <v>281</v>
      </c>
      <c r="I273" s="14" t="s">
        <v>500</v>
      </c>
      <c r="J273" s="14" t="s">
        <v>177</v>
      </c>
      <c r="K273" s="14" t="s">
        <v>257</v>
      </c>
      <c r="L273" s="14" t="s">
        <v>257</v>
      </c>
      <c r="M273" s="14" t="s">
        <v>257</v>
      </c>
      <c r="N273" s="15">
        <v>0.85714285700000004</v>
      </c>
      <c r="Y273" s="8" t="str">
        <f t="shared" si="4"/>
        <v/>
      </c>
      <c r="Z273" s="8" t="str">
        <f t="shared" si="4"/>
        <v/>
      </c>
    </row>
    <row r="274" spans="2:26" ht="30" x14ac:dyDescent="0.25">
      <c r="B274" s="12" t="s">
        <v>501</v>
      </c>
      <c r="C274" s="13">
        <v>1</v>
      </c>
      <c r="D274" s="13">
        <v>592</v>
      </c>
      <c r="E274" s="13">
        <v>49.43</v>
      </c>
      <c r="F274" s="13">
        <v>47</v>
      </c>
      <c r="G274" s="13" t="s">
        <v>313</v>
      </c>
      <c r="H274" s="13" t="s">
        <v>255</v>
      </c>
      <c r="I274" s="14" t="s">
        <v>256</v>
      </c>
      <c r="J274" s="14" t="s">
        <v>55</v>
      </c>
      <c r="K274" s="14" t="s">
        <v>257</v>
      </c>
      <c r="L274" s="14" t="s">
        <v>257</v>
      </c>
      <c r="M274" s="14" t="s">
        <v>413</v>
      </c>
      <c r="N274" s="15">
        <v>0.95454545499999999</v>
      </c>
      <c r="Y274" s="8" t="str">
        <f t="shared" si="4"/>
        <v/>
      </c>
      <c r="Z274" s="8" t="str">
        <f t="shared" si="4"/>
        <v/>
      </c>
    </row>
    <row r="275" spans="2:26" ht="15" x14ac:dyDescent="0.25">
      <c r="B275" s="12"/>
      <c r="C275" s="13"/>
      <c r="D275" s="13"/>
      <c r="E275" s="13"/>
      <c r="F275" s="13"/>
      <c r="G275" s="13"/>
      <c r="H275" s="13" t="s">
        <v>257</v>
      </c>
      <c r="I275" s="14" t="s">
        <v>257</v>
      </c>
      <c r="J275" s="14" t="s">
        <v>218</v>
      </c>
      <c r="K275" s="14" t="s">
        <v>257</v>
      </c>
      <c r="L275" s="14" t="s">
        <v>257</v>
      </c>
      <c r="M275" s="14" t="s">
        <v>73</v>
      </c>
      <c r="N275" s="15"/>
      <c r="Y275" s="8" t="str">
        <f t="shared" si="4"/>
        <v/>
      </c>
      <c r="Z275" s="8" t="str">
        <f t="shared" si="4"/>
        <v/>
      </c>
    </row>
    <row r="276" spans="2:26" ht="15" x14ac:dyDescent="0.25">
      <c r="B276" s="12"/>
      <c r="C276" s="13"/>
      <c r="D276" s="13"/>
      <c r="E276" s="13"/>
      <c r="F276" s="13"/>
      <c r="G276" s="13"/>
      <c r="H276" s="13" t="s">
        <v>257</v>
      </c>
      <c r="I276" s="14" t="s">
        <v>257</v>
      </c>
      <c r="J276" s="14" t="s">
        <v>76</v>
      </c>
      <c r="K276" s="14" t="s">
        <v>257</v>
      </c>
      <c r="L276" s="14" t="s">
        <v>257</v>
      </c>
      <c r="M276" s="14" t="s">
        <v>257</v>
      </c>
      <c r="N276" s="15"/>
      <c r="Y276" s="8" t="str">
        <f t="shared" si="4"/>
        <v/>
      </c>
      <c r="Z276" s="8" t="str">
        <f t="shared" si="4"/>
        <v/>
      </c>
    </row>
    <row r="277" spans="2:26" ht="30" x14ac:dyDescent="0.25">
      <c r="B277" s="12" t="s">
        <v>502</v>
      </c>
      <c r="C277" s="13">
        <v>1</v>
      </c>
      <c r="D277" s="13">
        <v>183</v>
      </c>
      <c r="E277" s="13"/>
      <c r="F277" s="13">
        <v>42.62</v>
      </c>
      <c r="G277" s="13" t="s">
        <v>313</v>
      </c>
      <c r="H277" s="13" t="s">
        <v>281</v>
      </c>
      <c r="I277" s="14" t="s">
        <v>464</v>
      </c>
      <c r="J277" s="14" t="s">
        <v>503</v>
      </c>
      <c r="K277" s="14" t="s">
        <v>257</v>
      </c>
      <c r="L277" s="14" t="s">
        <v>257</v>
      </c>
      <c r="M277" s="14" t="s">
        <v>257</v>
      </c>
      <c r="N277" s="15">
        <v>0.71428571399999996</v>
      </c>
      <c r="Y277" s="8" t="str">
        <f t="shared" si="4"/>
        <v/>
      </c>
      <c r="Z277" s="8" t="str">
        <f t="shared" si="4"/>
        <v/>
      </c>
    </row>
    <row r="278" spans="2:26" ht="15" x14ac:dyDescent="0.25">
      <c r="B278" s="12"/>
      <c r="C278" s="13"/>
      <c r="D278" s="13"/>
      <c r="E278" s="13"/>
      <c r="F278" s="13"/>
      <c r="G278" s="13"/>
      <c r="H278" s="13" t="s">
        <v>257</v>
      </c>
      <c r="I278" s="14" t="s">
        <v>257</v>
      </c>
      <c r="J278" s="14" t="s">
        <v>179</v>
      </c>
      <c r="K278" s="14" t="s">
        <v>257</v>
      </c>
      <c r="L278" s="14" t="s">
        <v>257</v>
      </c>
      <c r="M278" s="14" t="s">
        <v>257</v>
      </c>
      <c r="N278" s="15"/>
      <c r="Y278" s="8" t="str">
        <f t="shared" si="4"/>
        <v/>
      </c>
      <c r="Z278" s="8" t="str">
        <f t="shared" si="4"/>
        <v/>
      </c>
    </row>
    <row r="279" spans="2:26" ht="15" x14ac:dyDescent="0.25">
      <c r="B279" s="12"/>
      <c r="C279" s="13"/>
      <c r="D279" s="13"/>
      <c r="E279" s="13"/>
      <c r="F279" s="13"/>
      <c r="G279" s="13"/>
      <c r="H279" s="13" t="s">
        <v>257</v>
      </c>
      <c r="I279" s="14" t="s">
        <v>257</v>
      </c>
      <c r="J279" s="14" t="s">
        <v>160</v>
      </c>
      <c r="K279" s="14" t="s">
        <v>257</v>
      </c>
      <c r="L279" s="14" t="s">
        <v>257</v>
      </c>
      <c r="M279" s="14" t="s">
        <v>257</v>
      </c>
      <c r="N279" s="15"/>
      <c r="Y279" s="8" t="str">
        <f t="shared" si="4"/>
        <v/>
      </c>
      <c r="Z279" s="8" t="str">
        <f t="shared" si="4"/>
        <v/>
      </c>
    </row>
    <row r="280" spans="2:26" ht="15" x14ac:dyDescent="0.25">
      <c r="B280" s="12"/>
      <c r="C280" s="13"/>
      <c r="D280" s="13"/>
      <c r="E280" s="13"/>
      <c r="F280" s="13"/>
      <c r="G280" s="13"/>
      <c r="H280" s="13" t="s">
        <v>257</v>
      </c>
      <c r="I280" s="14" t="s">
        <v>257</v>
      </c>
      <c r="J280" s="14" t="s">
        <v>160</v>
      </c>
      <c r="K280" s="14" t="s">
        <v>257</v>
      </c>
      <c r="L280" s="14" t="s">
        <v>257</v>
      </c>
      <c r="M280" s="14" t="s">
        <v>257</v>
      </c>
      <c r="N280" s="15"/>
      <c r="Y280" s="8" t="str">
        <f t="shared" si="4"/>
        <v/>
      </c>
      <c r="Z280" s="8" t="str">
        <f t="shared" si="4"/>
        <v/>
      </c>
    </row>
    <row r="281" spans="2:26" ht="15" x14ac:dyDescent="0.25">
      <c r="B281" s="12" t="s">
        <v>504</v>
      </c>
      <c r="C281" s="13">
        <v>1</v>
      </c>
      <c r="D281" s="13">
        <v>517</v>
      </c>
      <c r="E281" s="13">
        <v>50</v>
      </c>
      <c r="F281" s="13">
        <v>100</v>
      </c>
      <c r="G281" s="13"/>
      <c r="H281" s="13" t="s">
        <v>288</v>
      </c>
      <c r="I281" s="14" t="s">
        <v>256</v>
      </c>
      <c r="J281" s="14" t="s">
        <v>257</v>
      </c>
      <c r="K281" s="14" t="s">
        <v>257</v>
      </c>
      <c r="L281" s="14" t="s">
        <v>257</v>
      </c>
      <c r="M281" s="14" t="s">
        <v>73</v>
      </c>
      <c r="N281" s="15">
        <v>0.57692307700000001</v>
      </c>
      <c r="Y281" s="8" t="str">
        <f t="shared" si="4"/>
        <v/>
      </c>
      <c r="Z281" s="8" t="str">
        <f t="shared" si="4"/>
        <v/>
      </c>
    </row>
    <row r="282" spans="2:26" ht="15" x14ac:dyDescent="0.25">
      <c r="B282" s="12"/>
      <c r="C282" s="13"/>
      <c r="D282" s="13"/>
      <c r="E282" s="13"/>
      <c r="F282" s="13"/>
      <c r="G282" s="13"/>
      <c r="H282" s="13" t="s">
        <v>257</v>
      </c>
      <c r="I282" s="14" t="s">
        <v>257</v>
      </c>
      <c r="J282" s="14" t="s">
        <v>257</v>
      </c>
      <c r="K282" s="14" t="s">
        <v>257</v>
      </c>
      <c r="L282" s="14" t="s">
        <v>257</v>
      </c>
      <c r="M282" s="14" t="s">
        <v>505</v>
      </c>
      <c r="N282" s="15"/>
      <c r="Y282" s="8" t="str">
        <f t="shared" si="4"/>
        <v/>
      </c>
      <c r="Z282" s="8" t="str">
        <f t="shared" si="4"/>
        <v/>
      </c>
    </row>
    <row r="283" spans="2:26" ht="15" x14ac:dyDescent="0.25">
      <c r="B283" s="12"/>
      <c r="C283" s="13"/>
      <c r="D283" s="13"/>
      <c r="E283" s="13"/>
      <c r="F283" s="13"/>
      <c r="G283" s="13"/>
      <c r="H283" s="13"/>
      <c r="I283" s="14"/>
      <c r="J283" s="14"/>
      <c r="K283" s="14"/>
      <c r="L283" s="14"/>
      <c r="M283" s="14"/>
      <c r="N283" s="15"/>
    </row>
    <row r="284" spans="2:26" ht="15" x14ac:dyDescent="0.25">
      <c r="B284" s="12" t="s">
        <v>506</v>
      </c>
      <c r="C284" s="13">
        <v>1</v>
      </c>
      <c r="D284" s="13">
        <v>283</v>
      </c>
      <c r="E284" s="13">
        <v>23.5</v>
      </c>
      <c r="F284" s="13">
        <v>80.569999999999993</v>
      </c>
      <c r="G284" s="13"/>
      <c r="H284" s="13" t="s">
        <v>281</v>
      </c>
      <c r="I284" s="14" t="s">
        <v>507</v>
      </c>
      <c r="J284" s="14" t="s">
        <v>159</v>
      </c>
      <c r="K284" s="14" t="s">
        <v>257</v>
      </c>
      <c r="L284" s="14" t="s">
        <v>257</v>
      </c>
      <c r="M284" s="14" t="s">
        <v>257</v>
      </c>
      <c r="N284" s="15">
        <v>0.68</v>
      </c>
      <c r="Y284" s="8" t="str">
        <f t="shared" si="4"/>
        <v/>
      </c>
      <c r="Z284" s="8" t="str">
        <f t="shared" si="4"/>
        <v/>
      </c>
    </row>
    <row r="285" spans="2:26" ht="15" x14ac:dyDescent="0.25">
      <c r="B285" s="12" t="s">
        <v>508</v>
      </c>
      <c r="C285" s="13">
        <v>1</v>
      </c>
      <c r="D285" s="13">
        <v>190</v>
      </c>
      <c r="E285" s="13">
        <v>25.96</v>
      </c>
      <c r="F285" s="13">
        <v>71.58</v>
      </c>
      <c r="G285" s="13" t="s">
        <v>463</v>
      </c>
      <c r="H285" s="13" t="s">
        <v>281</v>
      </c>
      <c r="I285" s="14" t="s">
        <v>271</v>
      </c>
      <c r="J285" s="14" t="s">
        <v>257</v>
      </c>
      <c r="K285" s="14" t="s">
        <v>509</v>
      </c>
      <c r="L285" s="14" t="s">
        <v>510</v>
      </c>
      <c r="M285" s="14" t="s">
        <v>289</v>
      </c>
      <c r="N285" s="15">
        <v>0.84</v>
      </c>
      <c r="Y285" s="8" t="str">
        <f t="shared" si="4"/>
        <v/>
      </c>
      <c r="Z285" s="8" t="str">
        <f t="shared" si="4"/>
        <v/>
      </c>
    </row>
    <row r="286" spans="2:26" ht="15" x14ac:dyDescent="0.25">
      <c r="B286" s="12"/>
      <c r="C286" s="13"/>
      <c r="D286" s="13"/>
      <c r="E286" s="13"/>
      <c r="F286" s="13"/>
      <c r="G286" s="13"/>
      <c r="H286" s="13" t="s">
        <v>257</v>
      </c>
      <c r="I286" s="14" t="s">
        <v>257</v>
      </c>
      <c r="J286" s="14" t="s">
        <v>257</v>
      </c>
      <c r="K286" s="14" t="s">
        <v>257</v>
      </c>
      <c r="L286" s="14" t="s">
        <v>257</v>
      </c>
      <c r="M286" s="14" t="s">
        <v>75</v>
      </c>
      <c r="N286" s="15"/>
      <c r="Y286" s="8" t="str">
        <f t="shared" si="4"/>
        <v/>
      </c>
      <c r="Z286" s="8" t="str">
        <f t="shared" si="4"/>
        <v/>
      </c>
    </row>
    <row r="287" spans="2:26" ht="15" x14ac:dyDescent="0.25">
      <c r="B287" s="12">
        <v>4</v>
      </c>
      <c r="C287" s="13">
        <v>2</v>
      </c>
      <c r="D287" s="13">
        <v>186</v>
      </c>
      <c r="E287" s="13">
        <v>20.94</v>
      </c>
      <c r="F287" s="13">
        <v>68.28</v>
      </c>
      <c r="G287" s="13" t="s">
        <v>463</v>
      </c>
      <c r="H287" s="13" t="s">
        <v>281</v>
      </c>
      <c r="I287" s="14" t="s">
        <v>271</v>
      </c>
      <c r="J287" s="14" t="s">
        <v>257</v>
      </c>
      <c r="K287" s="14" t="s">
        <v>509</v>
      </c>
      <c r="L287" s="14" t="s">
        <v>510</v>
      </c>
      <c r="M287" s="14" t="s">
        <v>289</v>
      </c>
      <c r="N287" s="15"/>
      <c r="Y287" s="8" t="str">
        <f t="shared" si="4"/>
        <v/>
      </c>
      <c r="Z287" s="8" t="str">
        <f t="shared" si="4"/>
        <v/>
      </c>
    </row>
    <row r="288" spans="2:26" ht="15" x14ac:dyDescent="0.25">
      <c r="B288" s="12"/>
      <c r="C288" s="13"/>
      <c r="D288" s="13"/>
      <c r="E288" s="13"/>
      <c r="F288" s="13"/>
      <c r="G288" s="13"/>
      <c r="H288" s="13" t="s">
        <v>257</v>
      </c>
      <c r="I288" s="14" t="s">
        <v>257</v>
      </c>
      <c r="J288" s="14" t="s">
        <v>257</v>
      </c>
      <c r="K288" s="14" t="s">
        <v>257</v>
      </c>
      <c r="L288" s="14" t="s">
        <v>257</v>
      </c>
      <c r="M288" s="14" t="s">
        <v>75</v>
      </c>
      <c r="N288" s="15"/>
      <c r="Y288" s="8" t="str">
        <f t="shared" si="4"/>
        <v/>
      </c>
      <c r="Z288" s="8" t="str">
        <f t="shared" si="4"/>
        <v/>
      </c>
    </row>
    <row r="289" spans="2:26" ht="15" x14ac:dyDescent="0.25">
      <c r="B289" s="12" t="s">
        <v>511</v>
      </c>
      <c r="C289" s="13">
        <v>1</v>
      </c>
      <c r="D289" s="13">
        <v>751</v>
      </c>
      <c r="E289" s="13">
        <v>71.05</v>
      </c>
      <c r="F289" s="13">
        <v>49.5</v>
      </c>
      <c r="G289" s="13" t="s">
        <v>313</v>
      </c>
      <c r="H289" s="13" t="s">
        <v>317</v>
      </c>
      <c r="I289" s="14" t="s">
        <v>256</v>
      </c>
      <c r="J289" s="14" t="s">
        <v>257</v>
      </c>
      <c r="K289" s="14" t="s">
        <v>257</v>
      </c>
      <c r="L289" s="14" t="s">
        <v>257</v>
      </c>
      <c r="M289" s="14" t="s">
        <v>75</v>
      </c>
      <c r="N289" s="15">
        <v>0.72</v>
      </c>
      <c r="Y289" s="8" t="str">
        <f t="shared" si="4"/>
        <v/>
      </c>
      <c r="Z289" s="8" t="str">
        <f t="shared" si="4"/>
        <v/>
      </c>
    </row>
    <row r="290" spans="2:26" ht="15" x14ac:dyDescent="0.25">
      <c r="B290" s="12"/>
      <c r="C290" s="13"/>
      <c r="D290" s="13"/>
      <c r="E290" s="13"/>
      <c r="F290" s="13"/>
      <c r="G290" s="13"/>
      <c r="H290" s="13" t="s">
        <v>257</v>
      </c>
      <c r="I290" s="14" t="s">
        <v>257</v>
      </c>
      <c r="J290" s="14" t="s">
        <v>257</v>
      </c>
      <c r="K290" s="14" t="s">
        <v>257</v>
      </c>
      <c r="L290" s="14" t="s">
        <v>257</v>
      </c>
      <c r="M290" s="14" t="s">
        <v>69</v>
      </c>
      <c r="N290" s="15"/>
      <c r="Y290" s="8" t="str">
        <f t="shared" si="4"/>
        <v/>
      </c>
      <c r="Z290" s="8" t="str">
        <f t="shared" si="4"/>
        <v/>
      </c>
    </row>
    <row r="291" spans="2:26" ht="15" x14ac:dyDescent="0.25">
      <c r="B291" s="12" t="s">
        <v>512</v>
      </c>
      <c r="C291" s="13">
        <v>1</v>
      </c>
      <c r="D291" s="13">
        <v>135</v>
      </c>
      <c r="E291" s="13">
        <v>18.77</v>
      </c>
      <c r="F291" s="13">
        <v>84</v>
      </c>
      <c r="G291" s="13" t="s">
        <v>261</v>
      </c>
      <c r="H291" s="13" t="s">
        <v>281</v>
      </c>
      <c r="I291" s="14" t="s">
        <v>271</v>
      </c>
      <c r="J291" s="14" t="s">
        <v>257</v>
      </c>
      <c r="K291" s="14" t="s">
        <v>257</v>
      </c>
      <c r="L291" s="14" t="s">
        <v>257</v>
      </c>
      <c r="M291" s="14" t="s">
        <v>73</v>
      </c>
      <c r="N291" s="15">
        <v>0.81818181818181823</v>
      </c>
      <c r="Y291" s="8" t="str">
        <f t="shared" si="4"/>
        <v/>
      </c>
      <c r="Z291" s="8" t="str">
        <f t="shared" si="4"/>
        <v/>
      </c>
    </row>
    <row r="292" spans="2:26" ht="15" x14ac:dyDescent="0.25">
      <c r="B292" s="12"/>
      <c r="C292" s="13"/>
      <c r="D292" s="13"/>
      <c r="E292" s="13"/>
      <c r="F292" s="13"/>
      <c r="G292" s="13"/>
      <c r="H292" s="13" t="s">
        <v>257</v>
      </c>
      <c r="I292" s="14" t="s">
        <v>257</v>
      </c>
      <c r="J292" s="14" t="s">
        <v>257</v>
      </c>
      <c r="K292" s="14" t="s">
        <v>257</v>
      </c>
      <c r="L292" s="14" t="s">
        <v>257</v>
      </c>
      <c r="M292" s="14" t="s">
        <v>276</v>
      </c>
      <c r="N292" s="15"/>
      <c r="Y292" s="8" t="str">
        <f t="shared" si="4"/>
        <v/>
      </c>
      <c r="Z292" s="8" t="str">
        <f t="shared" si="4"/>
        <v/>
      </c>
    </row>
    <row r="293" spans="2:26" ht="15" x14ac:dyDescent="0.25">
      <c r="B293" s="12"/>
      <c r="C293" s="13"/>
      <c r="D293" s="13"/>
      <c r="E293" s="13"/>
      <c r="F293" s="13"/>
      <c r="G293" s="13"/>
      <c r="H293" s="13" t="s">
        <v>257</v>
      </c>
      <c r="I293" s="14" t="s">
        <v>257</v>
      </c>
      <c r="J293" s="14" t="s">
        <v>257</v>
      </c>
      <c r="K293" s="14" t="s">
        <v>257</v>
      </c>
      <c r="L293" s="14" t="s">
        <v>257</v>
      </c>
      <c r="M293" s="14" t="s">
        <v>434</v>
      </c>
      <c r="N293" s="15"/>
      <c r="Y293" s="8" t="str">
        <f t="shared" si="4"/>
        <v/>
      </c>
      <c r="Z293" s="8" t="str">
        <f t="shared" si="4"/>
        <v/>
      </c>
    </row>
    <row r="294" spans="2:26" ht="15" x14ac:dyDescent="0.25">
      <c r="B294" s="12"/>
      <c r="C294" s="13"/>
      <c r="D294" s="13"/>
      <c r="E294" s="13"/>
      <c r="F294" s="13"/>
      <c r="G294" s="13"/>
      <c r="H294" s="13" t="s">
        <v>257</v>
      </c>
      <c r="I294" s="14" t="s">
        <v>257</v>
      </c>
      <c r="J294" s="14" t="s">
        <v>257</v>
      </c>
      <c r="K294" s="14" t="s">
        <v>257</v>
      </c>
      <c r="L294" s="14" t="s">
        <v>257</v>
      </c>
      <c r="M294" s="14" t="s">
        <v>277</v>
      </c>
      <c r="N294" s="15"/>
      <c r="Y294" s="8" t="str">
        <f t="shared" si="4"/>
        <v/>
      </c>
      <c r="Z294" s="8" t="str">
        <f t="shared" si="4"/>
        <v/>
      </c>
    </row>
    <row r="295" spans="2:26" ht="15" x14ac:dyDescent="0.25">
      <c r="B295" s="12" t="s">
        <v>513</v>
      </c>
      <c r="C295" s="13">
        <v>1</v>
      </c>
      <c r="D295" s="13">
        <v>425</v>
      </c>
      <c r="E295" s="13">
        <v>20.2</v>
      </c>
      <c r="F295" s="13">
        <v>76</v>
      </c>
      <c r="G295" s="13" t="s">
        <v>296</v>
      </c>
      <c r="H295" s="13" t="s">
        <v>281</v>
      </c>
      <c r="I295" s="14" t="s">
        <v>271</v>
      </c>
      <c r="J295" s="14" t="s">
        <v>257</v>
      </c>
      <c r="K295" s="14" t="s">
        <v>159</v>
      </c>
      <c r="L295" s="14" t="s">
        <v>257</v>
      </c>
      <c r="M295" s="14" t="s">
        <v>257</v>
      </c>
      <c r="N295" s="15">
        <v>0.72</v>
      </c>
      <c r="Y295" s="8" t="str">
        <f t="shared" si="4"/>
        <v/>
      </c>
      <c r="Z295" s="8" t="str">
        <f t="shared" si="4"/>
        <v/>
      </c>
    </row>
    <row r="296" spans="2:26" ht="15" x14ac:dyDescent="0.25">
      <c r="B296" s="12" t="s">
        <v>514</v>
      </c>
      <c r="C296" s="13">
        <v>1</v>
      </c>
      <c r="D296" s="13">
        <v>353</v>
      </c>
      <c r="E296" s="13">
        <v>21.18</v>
      </c>
      <c r="F296" s="13">
        <v>82</v>
      </c>
      <c r="G296" s="13" t="s">
        <v>261</v>
      </c>
      <c r="H296" s="13" t="s">
        <v>281</v>
      </c>
      <c r="I296" s="14" t="s">
        <v>515</v>
      </c>
      <c r="J296" s="14" t="s">
        <v>332</v>
      </c>
      <c r="K296" s="14" t="s">
        <v>257</v>
      </c>
      <c r="L296" s="14" t="s">
        <v>257</v>
      </c>
      <c r="M296" s="14" t="s">
        <v>257</v>
      </c>
      <c r="N296" s="15">
        <v>0.86363636399999999</v>
      </c>
      <c r="Y296" s="8" t="str">
        <f t="shared" si="4"/>
        <v/>
      </c>
      <c r="Z296" s="8" t="str">
        <f t="shared" si="4"/>
        <v/>
      </c>
    </row>
    <row r="297" spans="2:26" ht="15" x14ac:dyDescent="0.25">
      <c r="B297" s="12"/>
      <c r="C297" s="13"/>
      <c r="D297" s="13"/>
      <c r="E297" s="13"/>
      <c r="F297" s="13"/>
      <c r="G297" s="13"/>
      <c r="H297" s="13" t="s">
        <v>257</v>
      </c>
      <c r="I297" s="14" t="s">
        <v>257</v>
      </c>
      <c r="J297" s="14" t="s">
        <v>516</v>
      </c>
      <c r="K297" s="14" t="s">
        <v>257</v>
      </c>
      <c r="L297" s="14" t="s">
        <v>257</v>
      </c>
      <c r="M297" s="14" t="s">
        <v>257</v>
      </c>
      <c r="N297" s="15"/>
      <c r="Y297" s="8" t="str">
        <f t="shared" si="4"/>
        <v/>
      </c>
      <c r="Z297" s="8" t="str">
        <f t="shared" si="4"/>
        <v/>
      </c>
    </row>
    <row r="298" spans="2:26" ht="15" x14ac:dyDescent="0.25">
      <c r="B298" s="12"/>
      <c r="C298" s="13"/>
      <c r="D298" s="13"/>
      <c r="E298" s="13"/>
      <c r="F298" s="13"/>
      <c r="G298" s="13"/>
      <c r="H298" s="13" t="s">
        <v>257</v>
      </c>
      <c r="I298" s="14" t="s">
        <v>257</v>
      </c>
      <c r="J298" s="14" t="s">
        <v>55</v>
      </c>
      <c r="K298" s="14" t="s">
        <v>257</v>
      </c>
      <c r="L298" s="14" t="s">
        <v>257</v>
      </c>
      <c r="M298" s="14" t="s">
        <v>257</v>
      </c>
      <c r="N298" s="15"/>
      <c r="Y298" s="8" t="str">
        <f t="shared" si="4"/>
        <v/>
      </c>
      <c r="Z298" s="8" t="str">
        <f t="shared" si="4"/>
        <v/>
      </c>
    </row>
    <row r="299" spans="2:26" ht="15" x14ac:dyDescent="0.25">
      <c r="B299" s="12"/>
      <c r="C299" s="13"/>
      <c r="D299" s="13"/>
      <c r="E299" s="13"/>
      <c r="F299" s="13"/>
      <c r="G299" s="13"/>
      <c r="H299" s="13" t="s">
        <v>257</v>
      </c>
      <c r="I299" s="14" t="s">
        <v>257</v>
      </c>
      <c r="J299" s="14" t="s">
        <v>517</v>
      </c>
      <c r="K299" s="14" t="s">
        <v>257</v>
      </c>
      <c r="L299" s="14" t="s">
        <v>257</v>
      </c>
      <c r="M299" s="14" t="s">
        <v>257</v>
      </c>
      <c r="N299" s="15"/>
      <c r="Y299" s="8" t="str">
        <f t="shared" si="4"/>
        <v/>
      </c>
      <c r="Z299" s="8" t="str">
        <f t="shared" si="4"/>
        <v/>
      </c>
    </row>
    <row r="300" spans="2:26" ht="15" x14ac:dyDescent="0.25">
      <c r="B300" s="12"/>
      <c r="C300" s="13"/>
      <c r="D300" s="13"/>
      <c r="E300" s="13"/>
      <c r="F300" s="13"/>
      <c r="G300" s="13"/>
      <c r="H300" s="13" t="s">
        <v>257</v>
      </c>
      <c r="I300" s="14" t="s">
        <v>257</v>
      </c>
      <c r="J300" s="14" t="s">
        <v>182</v>
      </c>
      <c r="K300" s="14" t="s">
        <v>257</v>
      </c>
      <c r="L300" s="14" t="s">
        <v>257</v>
      </c>
      <c r="M300" s="14" t="s">
        <v>257</v>
      </c>
      <c r="N300" s="15"/>
      <c r="Y300" s="8" t="str">
        <f t="shared" si="4"/>
        <v/>
      </c>
      <c r="Z300" s="8" t="str">
        <f t="shared" si="4"/>
        <v/>
      </c>
    </row>
    <row r="301" spans="2:26" ht="15" x14ac:dyDescent="0.25">
      <c r="B301" s="12"/>
      <c r="C301" s="13"/>
      <c r="D301" s="13"/>
      <c r="E301" s="13"/>
      <c r="F301" s="13"/>
      <c r="G301" s="13"/>
      <c r="H301" s="13" t="s">
        <v>257</v>
      </c>
      <c r="I301" s="14" t="s">
        <v>257</v>
      </c>
      <c r="J301" s="14" t="s">
        <v>518</v>
      </c>
      <c r="K301" s="14" t="s">
        <v>257</v>
      </c>
      <c r="L301" s="14" t="s">
        <v>257</v>
      </c>
      <c r="M301" s="14" t="s">
        <v>257</v>
      </c>
      <c r="N301" s="15"/>
      <c r="Y301" s="8" t="str">
        <f t="shared" si="4"/>
        <v/>
      </c>
      <c r="Z301" s="8" t="str">
        <f t="shared" si="4"/>
        <v/>
      </c>
    </row>
    <row r="302" spans="2:26" ht="15" x14ac:dyDescent="0.25">
      <c r="B302" s="12"/>
      <c r="C302" s="13"/>
      <c r="D302" s="13"/>
      <c r="E302" s="13"/>
      <c r="F302" s="13"/>
      <c r="G302" s="13"/>
      <c r="H302" s="13" t="s">
        <v>257</v>
      </c>
      <c r="I302" s="14" t="s">
        <v>257</v>
      </c>
      <c r="J302" s="14" t="s">
        <v>173</v>
      </c>
      <c r="K302" s="14" t="s">
        <v>257</v>
      </c>
      <c r="L302" s="14" t="s">
        <v>257</v>
      </c>
      <c r="M302" s="14" t="s">
        <v>257</v>
      </c>
      <c r="N302" s="15"/>
      <c r="Y302" s="8" t="str">
        <f t="shared" si="4"/>
        <v/>
      </c>
      <c r="Z302" s="8" t="str">
        <f t="shared" si="4"/>
        <v/>
      </c>
    </row>
    <row r="303" spans="2:26" ht="15" x14ac:dyDescent="0.25">
      <c r="B303" s="12"/>
      <c r="C303" s="13"/>
      <c r="D303" s="13"/>
      <c r="E303" s="13"/>
      <c r="F303" s="13"/>
      <c r="G303" s="13"/>
      <c r="H303" s="13" t="s">
        <v>257</v>
      </c>
      <c r="I303" s="14" t="s">
        <v>257</v>
      </c>
      <c r="J303" s="14" t="s">
        <v>157</v>
      </c>
      <c r="K303" s="14" t="s">
        <v>257</v>
      </c>
      <c r="L303" s="14" t="s">
        <v>257</v>
      </c>
      <c r="M303" s="14" t="s">
        <v>257</v>
      </c>
      <c r="N303" s="15"/>
      <c r="Y303" s="8" t="str">
        <f t="shared" si="4"/>
        <v/>
      </c>
      <c r="Z303" s="8" t="str">
        <f t="shared" si="4"/>
        <v/>
      </c>
    </row>
    <row r="304" spans="2:26" ht="15" x14ac:dyDescent="0.25">
      <c r="B304" s="12"/>
      <c r="C304" s="13"/>
      <c r="D304" s="13"/>
      <c r="E304" s="13"/>
      <c r="F304" s="13"/>
      <c r="G304" s="13"/>
      <c r="H304" s="13" t="s">
        <v>257</v>
      </c>
      <c r="I304" s="14" t="s">
        <v>257</v>
      </c>
      <c r="J304" s="14" t="s">
        <v>519</v>
      </c>
      <c r="K304" s="14" t="s">
        <v>257</v>
      </c>
      <c r="L304" s="14" t="s">
        <v>257</v>
      </c>
      <c r="M304" s="14" t="s">
        <v>257</v>
      </c>
      <c r="N304" s="15"/>
      <c r="Y304" s="8" t="str">
        <f t="shared" si="4"/>
        <v/>
      </c>
      <c r="Z304" s="8" t="str">
        <f t="shared" si="4"/>
        <v/>
      </c>
    </row>
    <row r="305" spans="2:26" ht="30" x14ac:dyDescent="0.25">
      <c r="B305" s="12"/>
      <c r="C305" s="13"/>
      <c r="D305" s="13"/>
      <c r="E305" s="13"/>
      <c r="F305" s="13"/>
      <c r="G305" s="13"/>
      <c r="H305" s="13" t="s">
        <v>257</v>
      </c>
      <c r="I305" s="14" t="s">
        <v>257</v>
      </c>
      <c r="J305" s="14" t="s">
        <v>520</v>
      </c>
      <c r="K305" s="14" t="s">
        <v>257</v>
      </c>
      <c r="L305" s="14" t="s">
        <v>257</v>
      </c>
      <c r="M305" s="14" t="s">
        <v>257</v>
      </c>
      <c r="N305" s="15"/>
      <c r="Y305" s="8" t="str">
        <f t="shared" si="4"/>
        <v/>
      </c>
      <c r="Z305" s="8" t="str">
        <f t="shared" si="4"/>
        <v/>
      </c>
    </row>
    <row r="306" spans="2:26" ht="15" x14ac:dyDescent="0.25">
      <c r="B306" s="12"/>
      <c r="C306" s="13">
        <v>2</v>
      </c>
      <c r="D306" s="13">
        <v>446</v>
      </c>
      <c r="E306" s="13">
        <v>37.17</v>
      </c>
      <c r="F306" s="13">
        <v>52</v>
      </c>
      <c r="G306" s="13" t="s">
        <v>261</v>
      </c>
      <c r="H306" s="13" t="s">
        <v>266</v>
      </c>
      <c r="I306" s="14" t="s">
        <v>515</v>
      </c>
      <c r="J306" s="14" t="s">
        <v>173</v>
      </c>
      <c r="K306" s="14" t="s">
        <v>257</v>
      </c>
      <c r="L306" s="14" t="s">
        <v>257</v>
      </c>
      <c r="M306" s="14" t="s">
        <v>257</v>
      </c>
      <c r="N306" s="15"/>
      <c r="Y306" s="8" t="str">
        <f t="shared" si="4"/>
        <v/>
      </c>
      <c r="Z306" s="8" t="str">
        <f t="shared" si="4"/>
        <v/>
      </c>
    </row>
    <row r="307" spans="2:26" ht="15" x14ac:dyDescent="0.25">
      <c r="B307" s="12"/>
      <c r="C307" s="13"/>
      <c r="D307" s="13"/>
      <c r="E307" s="13"/>
      <c r="F307" s="13"/>
      <c r="G307" s="13"/>
      <c r="H307" s="13" t="s">
        <v>257</v>
      </c>
      <c r="I307" s="14" t="s">
        <v>257</v>
      </c>
      <c r="J307" s="14" t="s">
        <v>157</v>
      </c>
      <c r="K307" s="14" t="s">
        <v>257</v>
      </c>
      <c r="L307" s="14" t="s">
        <v>257</v>
      </c>
      <c r="M307" s="14" t="s">
        <v>257</v>
      </c>
      <c r="N307" s="15"/>
      <c r="Y307" s="8" t="str">
        <f t="shared" si="4"/>
        <v/>
      </c>
      <c r="Z307" s="8" t="str">
        <f t="shared" si="4"/>
        <v/>
      </c>
    </row>
    <row r="308" spans="2:26" ht="15" x14ac:dyDescent="0.25">
      <c r="B308" s="12"/>
      <c r="C308" s="13"/>
      <c r="D308" s="13"/>
      <c r="E308" s="13"/>
      <c r="F308" s="13"/>
      <c r="G308" s="13"/>
      <c r="H308" s="13" t="s">
        <v>257</v>
      </c>
      <c r="I308" s="14" t="s">
        <v>257</v>
      </c>
      <c r="J308" s="14" t="s">
        <v>519</v>
      </c>
      <c r="K308" s="14" t="s">
        <v>257</v>
      </c>
      <c r="L308" s="14" t="s">
        <v>257</v>
      </c>
      <c r="M308" s="14" t="s">
        <v>257</v>
      </c>
      <c r="N308" s="15"/>
      <c r="Y308" s="8" t="str">
        <f t="shared" si="4"/>
        <v/>
      </c>
      <c r="Z308" s="8" t="str">
        <f t="shared" si="4"/>
        <v/>
      </c>
    </row>
    <row r="309" spans="2:26" ht="30" x14ac:dyDescent="0.25">
      <c r="B309" s="12"/>
      <c r="C309" s="13"/>
      <c r="D309" s="13"/>
      <c r="E309" s="13"/>
      <c r="F309" s="13"/>
      <c r="G309" s="13"/>
      <c r="H309" s="13" t="s">
        <v>257</v>
      </c>
      <c r="I309" s="14" t="s">
        <v>257</v>
      </c>
      <c r="J309" s="14" t="s">
        <v>520</v>
      </c>
      <c r="K309" s="14" t="s">
        <v>257</v>
      </c>
      <c r="L309" s="14" t="s">
        <v>257</v>
      </c>
      <c r="M309" s="14" t="s">
        <v>257</v>
      </c>
      <c r="N309" s="15"/>
      <c r="Y309" s="8" t="str">
        <f t="shared" si="4"/>
        <v/>
      </c>
      <c r="Z309" s="8" t="str">
        <f t="shared" si="4"/>
        <v/>
      </c>
    </row>
    <row r="310" spans="2:26" ht="15" x14ac:dyDescent="0.25">
      <c r="B310" s="12"/>
      <c r="C310" s="13"/>
      <c r="D310" s="13"/>
      <c r="E310" s="13"/>
      <c r="F310" s="13"/>
      <c r="G310" s="13"/>
      <c r="H310" s="13" t="s">
        <v>257</v>
      </c>
      <c r="I310" s="14" t="s">
        <v>257</v>
      </c>
      <c r="J310" s="14" t="s">
        <v>516</v>
      </c>
      <c r="K310" s="14" t="s">
        <v>257</v>
      </c>
      <c r="L310" s="14" t="s">
        <v>257</v>
      </c>
      <c r="M310" s="14" t="s">
        <v>257</v>
      </c>
      <c r="N310" s="15"/>
      <c r="Y310" s="8" t="str">
        <f t="shared" ref="Y310:Z405" si="5">PROPER(P310)</f>
        <v/>
      </c>
      <c r="Z310" s="8" t="str">
        <f t="shared" si="5"/>
        <v/>
      </c>
    </row>
    <row r="311" spans="2:26" ht="15" x14ac:dyDescent="0.25">
      <c r="B311" s="12"/>
      <c r="C311" s="13"/>
      <c r="D311" s="13"/>
      <c r="E311" s="13"/>
      <c r="F311" s="13"/>
      <c r="G311" s="13"/>
      <c r="H311" s="13" t="s">
        <v>257</v>
      </c>
      <c r="I311" s="14" t="s">
        <v>257</v>
      </c>
      <c r="J311" s="14" t="s">
        <v>517</v>
      </c>
      <c r="K311" s="14" t="s">
        <v>257</v>
      </c>
      <c r="L311" s="14" t="s">
        <v>257</v>
      </c>
      <c r="M311" s="14" t="s">
        <v>257</v>
      </c>
      <c r="N311" s="15"/>
      <c r="Y311" s="8" t="str">
        <f t="shared" si="5"/>
        <v/>
      </c>
      <c r="Z311" s="8" t="str">
        <f t="shared" si="5"/>
        <v/>
      </c>
    </row>
    <row r="312" spans="2:26" ht="15" x14ac:dyDescent="0.25">
      <c r="B312" s="12"/>
      <c r="C312" s="13"/>
      <c r="D312" s="13"/>
      <c r="E312" s="13"/>
      <c r="F312" s="13"/>
      <c r="G312" s="13"/>
      <c r="H312" s="13" t="s">
        <v>257</v>
      </c>
      <c r="I312" s="14" t="s">
        <v>257</v>
      </c>
      <c r="J312" s="14" t="s">
        <v>182</v>
      </c>
      <c r="K312" s="14" t="s">
        <v>257</v>
      </c>
      <c r="L312" s="14" t="s">
        <v>257</v>
      </c>
      <c r="M312" s="14" t="s">
        <v>257</v>
      </c>
      <c r="N312" s="15"/>
      <c r="Y312" s="8" t="str">
        <f t="shared" si="5"/>
        <v/>
      </c>
      <c r="Z312" s="8" t="str">
        <f t="shared" si="5"/>
        <v/>
      </c>
    </row>
    <row r="313" spans="2:26" ht="15" x14ac:dyDescent="0.25">
      <c r="B313" s="12"/>
      <c r="C313" s="13"/>
      <c r="D313" s="13"/>
      <c r="E313" s="13"/>
      <c r="F313" s="13"/>
      <c r="G313" s="13"/>
      <c r="H313" s="13" t="s">
        <v>257</v>
      </c>
      <c r="I313" s="14" t="s">
        <v>257</v>
      </c>
      <c r="J313" s="14" t="s">
        <v>518</v>
      </c>
      <c r="K313" s="14" t="s">
        <v>257</v>
      </c>
      <c r="L313" s="14" t="s">
        <v>257</v>
      </c>
      <c r="M313" s="14" t="s">
        <v>257</v>
      </c>
      <c r="N313" s="15"/>
      <c r="Y313" s="8" t="str">
        <f t="shared" si="5"/>
        <v/>
      </c>
      <c r="Z313" s="8" t="str">
        <f t="shared" si="5"/>
        <v/>
      </c>
    </row>
    <row r="314" spans="2:26" ht="30" x14ac:dyDescent="0.25">
      <c r="B314" s="12" t="s">
        <v>1064</v>
      </c>
      <c r="C314" s="13">
        <v>1</v>
      </c>
      <c r="D314" s="13">
        <v>31</v>
      </c>
      <c r="E314" s="13">
        <v>25</v>
      </c>
      <c r="F314" s="13">
        <v>61.29</v>
      </c>
      <c r="G314" s="13" t="s">
        <v>740</v>
      </c>
      <c r="H314" s="13" t="s">
        <v>281</v>
      </c>
      <c r="I314" s="14" t="s">
        <v>464</v>
      </c>
      <c r="J314" s="14" t="s">
        <v>988</v>
      </c>
      <c r="K314" s="14"/>
      <c r="L314" s="14"/>
      <c r="M314" s="14"/>
      <c r="N314" s="15">
        <v>0.88461538500000003</v>
      </c>
    </row>
    <row r="315" spans="2:26" ht="30" x14ac:dyDescent="0.25">
      <c r="B315" s="12" t="s">
        <v>521</v>
      </c>
      <c r="C315" s="13">
        <v>1</v>
      </c>
      <c r="D315" s="13">
        <v>323</v>
      </c>
      <c r="E315" s="13">
        <v>44</v>
      </c>
      <c r="F315" s="13">
        <v>18</v>
      </c>
      <c r="G315" s="13" t="s">
        <v>296</v>
      </c>
      <c r="H315" s="13" t="s">
        <v>522</v>
      </c>
      <c r="I315" s="14" t="s">
        <v>271</v>
      </c>
      <c r="J315" s="14" t="s">
        <v>523</v>
      </c>
      <c r="K315" s="14" t="s">
        <v>305</v>
      </c>
      <c r="L315" s="14" t="s">
        <v>257</v>
      </c>
      <c r="M315" s="14" t="s">
        <v>524</v>
      </c>
      <c r="N315" s="15">
        <v>0.77272727272727271</v>
      </c>
      <c r="Y315" s="8" t="str">
        <f t="shared" si="5"/>
        <v/>
      </c>
      <c r="Z315" s="8" t="str">
        <f t="shared" si="5"/>
        <v/>
      </c>
    </row>
    <row r="316" spans="2:26" ht="45" x14ac:dyDescent="0.25">
      <c r="B316" s="12" t="s">
        <v>525</v>
      </c>
      <c r="C316" s="13">
        <v>1</v>
      </c>
      <c r="D316" s="13">
        <v>409</v>
      </c>
      <c r="E316" s="13">
        <v>19.03</v>
      </c>
      <c r="F316" s="13">
        <v>58.4</v>
      </c>
      <c r="G316" s="13" t="s">
        <v>354</v>
      </c>
      <c r="H316" s="13" t="s">
        <v>281</v>
      </c>
      <c r="I316" s="14" t="s">
        <v>526</v>
      </c>
      <c r="J316" s="14" t="s">
        <v>268</v>
      </c>
      <c r="K316" s="14" t="s">
        <v>257</v>
      </c>
      <c r="L316" s="14" t="s">
        <v>257</v>
      </c>
      <c r="M316" s="14" t="s">
        <v>257</v>
      </c>
      <c r="N316" s="15">
        <v>0.72</v>
      </c>
      <c r="Y316" s="8" t="str">
        <f t="shared" si="5"/>
        <v/>
      </c>
      <c r="Z316" s="8" t="str">
        <f t="shared" si="5"/>
        <v/>
      </c>
    </row>
    <row r="317" spans="2:26" ht="15" x14ac:dyDescent="0.25">
      <c r="B317" s="12"/>
      <c r="C317" s="13"/>
      <c r="D317" s="13"/>
      <c r="E317" s="13"/>
      <c r="F317" s="13"/>
      <c r="G317" s="13"/>
      <c r="H317" s="13" t="s">
        <v>257</v>
      </c>
      <c r="I317" s="14" t="s">
        <v>257</v>
      </c>
      <c r="J317" s="14" t="s">
        <v>527</v>
      </c>
      <c r="K317" s="14" t="s">
        <v>257</v>
      </c>
      <c r="L317" s="14" t="s">
        <v>257</v>
      </c>
      <c r="M317" s="14" t="s">
        <v>257</v>
      </c>
      <c r="N317" s="15"/>
      <c r="Y317" s="8" t="str">
        <f t="shared" si="5"/>
        <v/>
      </c>
      <c r="Z317" s="8" t="str">
        <f t="shared" si="5"/>
        <v/>
      </c>
    </row>
    <row r="318" spans="2:26" ht="15" x14ac:dyDescent="0.25">
      <c r="B318" s="12" t="s">
        <v>528</v>
      </c>
      <c r="C318" s="13">
        <v>1</v>
      </c>
      <c r="D318" s="13">
        <v>184</v>
      </c>
      <c r="E318" s="13">
        <v>19.440000000000001</v>
      </c>
      <c r="F318" s="13">
        <v>78</v>
      </c>
      <c r="G318" s="13" t="s">
        <v>398</v>
      </c>
      <c r="H318" s="13" t="s">
        <v>281</v>
      </c>
      <c r="I318" s="14" t="s">
        <v>271</v>
      </c>
      <c r="J318" s="14" t="s">
        <v>527</v>
      </c>
      <c r="K318" s="14" t="s">
        <v>257</v>
      </c>
      <c r="L318" s="14" t="s">
        <v>257</v>
      </c>
      <c r="M318" s="14" t="s">
        <v>257</v>
      </c>
      <c r="N318" s="15">
        <v>0.72</v>
      </c>
      <c r="Y318" s="8" t="str">
        <f t="shared" si="5"/>
        <v/>
      </c>
      <c r="Z318" s="8" t="str">
        <f t="shared" si="5"/>
        <v/>
      </c>
    </row>
    <row r="319" spans="2:26" ht="15" x14ac:dyDescent="0.25">
      <c r="B319" s="12"/>
      <c r="C319" s="13"/>
      <c r="D319" s="13"/>
      <c r="E319" s="13"/>
      <c r="F319" s="13"/>
      <c r="G319" s="13"/>
      <c r="H319" s="13" t="s">
        <v>257</v>
      </c>
      <c r="I319" s="14" t="s">
        <v>257</v>
      </c>
      <c r="J319" s="14" t="s">
        <v>529</v>
      </c>
      <c r="K319" s="14" t="s">
        <v>257</v>
      </c>
      <c r="L319" s="14" t="s">
        <v>257</v>
      </c>
      <c r="M319" s="14" t="s">
        <v>257</v>
      </c>
      <c r="N319" s="15"/>
      <c r="Y319" s="8" t="str">
        <f t="shared" si="5"/>
        <v/>
      </c>
      <c r="Z319" s="8" t="str">
        <f t="shared" si="5"/>
        <v/>
      </c>
    </row>
    <row r="320" spans="2:26" ht="15" x14ac:dyDescent="0.25">
      <c r="B320" s="12"/>
      <c r="C320" s="13"/>
      <c r="D320" s="13"/>
      <c r="E320" s="13"/>
      <c r="F320" s="13"/>
      <c r="G320" s="13"/>
      <c r="H320" s="13" t="s">
        <v>257</v>
      </c>
      <c r="I320" s="14" t="s">
        <v>257</v>
      </c>
      <c r="J320" s="14" t="s">
        <v>530</v>
      </c>
      <c r="K320" s="14" t="s">
        <v>257</v>
      </c>
      <c r="L320" s="14" t="s">
        <v>257</v>
      </c>
      <c r="M320" s="14" t="s">
        <v>257</v>
      </c>
      <c r="N320" s="15"/>
      <c r="Y320" s="8" t="str">
        <f t="shared" si="5"/>
        <v/>
      </c>
      <c r="Z320" s="8" t="str">
        <f t="shared" si="5"/>
        <v/>
      </c>
    </row>
    <row r="321" spans="2:26" ht="45" x14ac:dyDescent="0.25">
      <c r="B321" s="12" t="s">
        <v>531</v>
      </c>
      <c r="C321" s="13">
        <v>1</v>
      </c>
      <c r="D321" s="13">
        <v>244</v>
      </c>
      <c r="E321" s="13">
        <v>19.28</v>
      </c>
      <c r="F321" s="13">
        <v>73</v>
      </c>
      <c r="G321" s="13" t="s">
        <v>354</v>
      </c>
      <c r="H321" s="13" t="s">
        <v>281</v>
      </c>
      <c r="I321" s="14" t="s">
        <v>526</v>
      </c>
      <c r="J321" s="14" t="s">
        <v>304</v>
      </c>
      <c r="K321" s="14" t="s">
        <v>257</v>
      </c>
      <c r="L321" s="14" t="s">
        <v>257</v>
      </c>
      <c r="M321" s="14" t="s">
        <v>257</v>
      </c>
      <c r="N321" s="15">
        <v>0.72</v>
      </c>
      <c r="Y321" s="8" t="str">
        <f t="shared" si="5"/>
        <v/>
      </c>
      <c r="Z321" s="8" t="str">
        <f t="shared" si="5"/>
        <v/>
      </c>
    </row>
    <row r="322" spans="2:26" ht="15" x14ac:dyDescent="0.25">
      <c r="B322" s="12"/>
      <c r="C322" s="13"/>
      <c r="D322" s="13"/>
      <c r="E322" s="13"/>
      <c r="F322" s="13"/>
      <c r="G322" s="13"/>
      <c r="H322" s="13" t="s">
        <v>257</v>
      </c>
      <c r="I322" s="14" t="s">
        <v>257</v>
      </c>
      <c r="J322" s="14" t="s">
        <v>218</v>
      </c>
      <c r="K322" s="14" t="s">
        <v>257</v>
      </c>
      <c r="L322" s="14" t="s">
        <v>257</v>
      </c>
      <c r="M322" s="14" t="s">
        <v>257</v>
      </c>
      <c r="N322" s="15"/>
      <c r="Y322" s="8" t="str">
        <f t="shared" si="5"/>
        <v/>
      </c>
      <c r="Z322" s="8" t="str">
        <f t="shared" si="5"/>
        <v/>
      </c>
    </row>
    <row r="323" spans="2:26" ht="15" x14ac:dyDescent="0.25">
      <c r="B323" s="12"/>
      <c r="C323" s="13"/>
      <c r="D323" s="13"/>
      <c r="E323" s="13"/>
      <c r="F323" s="13"/>
      <c r="G323" s="13"/>
      <c r="H323" s="13" t="s">
        <v>257</v>
      </c>
      <c r="I323" s="14" t="s">
        <v>257</v>
      </c>
      <c r="J323" s="14" t="s">
        <v>527</v>
      </c>
      <c r="K323" s="14" t="s">
        <v>257</v>
      </c>
      <c r="L323" s="14" t="s">
        <v>257</v>
      </c>
      <c r="M323" s="14" t="s">
        <v>257</v>
      </c>
      <c r="N323" s="15"/>
      <c r="Y323" s="8" t="str">
        <f t="shared" si="5"/>
        <v/>
      </c>
      <c r="Z323" s="8" t="str">
        <f t="shared" si="5"/>
        <v/>
      </c>
    </row>
    <row r="324" spans="2:26" ht="15" x14ac:dyDescent="0.25">
      <c r="B324" s="12" t="s">
        <v>532</v>
      </c>
      <c r="C324" s="13">
        <v>1</v>
      </c>
      <c r="D324" s="16">
        <v>226</v>
      </c>
      <c r="E324" s="13">
        <v>36</v>
      </c>
      <c r="F324" s="13">
        <v>13</v>
      </c>
      <c r="G324" s="13" t="s">
        <v>261</v>
      </c>
      <c r="H324" s="13" t="s">
        <v>266</v>
      </c>
      <c r="I324" s="14" t="s">
        <v>308</v>
      </c>
      <c r="J324" s="14" t="s">
        <v>257</v>
      </c>
      <c r="K324" s="14" t="s">
        <v>533</v>
      </c>
      <c r="L324" s="14" t="s">
        <v>257</v>
      </c>
      <c r="M324" s="14" t="s">
        <v>289</v>
      </c>
      <c r="N324" s="15">
        <v>1</v>
      </c>
      <c r="Y324" s="8" t="str">
        <f t="shared" si="5"/>
        <v/>
      </c>
      <c r="Z324" s="8" t="str">
        <f t="shared" si="5"/>
        <v/>
      </c>
    </row>
    <row r="325" spans="2:26" ht="15" x14ac:dyDescent="0.25">
      <c r="B325" s="12"/>
      <c r="C325" s="13"/>
      <c r="D325" s="13"/>
      <c r="E325" s="13"/>
      <c r="F325" s="13"/>
      <c r="G325" s="13"/>
      <c r="H325" s="13" t="s">
        <v>257</v>
      </c>
      <c r="I325" s="14" t="s">
        <v>257</v>
      </c>
      <c r="J325" s="14" t="s">
        <v>257</v>
      </c>
      <c r="K325" s="14" t="s">
        <v>184</v>
      </c>
      <c r="L325" s="14" t="s">
        <v>257</v>
      </c>
      <c r="M325" s="14" t="s">
        <v>299</v>
      </c>
      <c r="N325" s="15"/>
      <c r="Y325" s="8" t="str">
        <f t="shared" si="5"/>
        <v/>
      </c>
      <c r="Z325" s="8" t="str">
        <f t="shared" si="5"/>
        <v/>
      </c>
    </row>
    <row r="326" spans="2:26" ht="15" x14ac:dyDescent="0.25">
      <c r="B326" s="12"/>
      <c r="C326" s="13"/>
      <c r="D326" s="13"/>
      <c r="E326" s="13"/>
      <c r="F326" s="13"/>
      <c r="G326" s="13"/>
      <c r="H326" s="13" t="s">
        <v>257</v>
      </c>
      <c r="I326" s="14" t="s">
        <v>257</v>
      </c>
      <c r="J326" s="14" t="s">
        <v>257</v>
      </c>
      <c r="K326" s="14" t="s">
        <v>534</v>
      </c>
      <c r="L326" s="14" t="s">
        <v>257</v>
      </c>
      <c r="M326" s="14" t="s">
        <v>73</v>
      </c>
      <c r="N326" s="15"/>
      <c r="Y326" s="8" t="str">
        <f t="shared" si="5"/>
        <v/>
      </c>
      <c r="Z326" s="8" t="str">
        <f t="shared" si="5"/>
        <v/>
      </c>
    </row>
    <row r="327" spans="2:26" ht="15" x14ac:dyDescent="0.25">
      <c r="B327" s="12"/>
      <c r="C327" s="13"/>
      <c r="D327" s="13"/>
      <c r="E327" s="13"/>
      <c r="F327" s="13"/>
      <c r="G327" s="13"/>
      <c r="H327" s="13" t="s">
        <v>257</v>
      </c>
      <c r="I327" s="14" t="s">
        <v>257</v>
      </c>
      <c r="J327" s="14" t="s">
        <v>257</v>
      </c>
      <c r="K327" s="14" t="s">
        <v>257</v>
      </c>
      <c r="L327" s="14" t="s">
        <v>257</v>
      </c>
      <c r="M327" s="14" t="s">
        <v>277</v>
      </c>
      <c r="N327" s="15"/>
      <c r="Y327" s="8" t="str">
        <f t="shared" si="5"/>
        <v/>
      </c>
      <c r="Z327" s="8" t="str">
        <f t="shared" si="5"/>
        <v/>
      </c>
    </row>
    <row r="328" spans="2:26" ht="30" x14ac:dyDescent="0.25">
      <c r="B328" s="12" t="s">
        <v>535</v>
      </c>
      <c r="C328" s="13">
        <v>1</v>
      </c>
      <c r="D328" s="13">
        <v>363</v>
      </c>
      <c r="E328" s="13"/>
      <c r="F328" s="13">
        <v>51.2</v>
      </c>
      <c r="G328" s="13" t="s">
        <v>261</v>
      </c>
      <c r="H328" s="13" t="s">
        <v>281</v>
      </c>
      <c r="I328" s="14" t="s">
        <v>500</v>
      </c>
      <c r="J328" s="14" t="s">
        <v>536</v>
      </c>
      <c r="K328" s="14" t="s">
        <v>537</v>
      </c>
      <c r="L328" s="14" t="s">
        <v>486</v>
      </c>
      <c r="M328" s="14" t="s">
        <v>68</v>
      </c>
      <c r="N328" s="15">
        <v>0.77272727272727271</v>
      </c>
      <c r="Y328" s="8" t="str">
        <f t="shared" si="5"/>
        <v/>
      </c>
      <c r="Z328" s="8" t="str">
        <f t="shared" si="5"/>
        <v/>
      </c>
    </row>
    <row r="329" spans="2:26" ht="15" x14ac:dyDescent="0.25">
      <c r="B329" s="12"/>
      <c r="C329" s="13"/>
      <c r="D329" s="13"/>
      <c r="E329" s="13"/>
      <c r="F329" s="13"/>
      <c r="G329" s="13"/>
      <c r="H329" s="13" t="s">
        <v>257</v>
      </c>
      <c r="I329" s="14" t="s">
        <v>257</v>
      </c>
      <c r="J329" s="14" t="s">
        <v>257</v>
      </c>
      <c r="K329" s="14" t="s">
        <v>538</v>
      </c>
      <c r="L329" s="14" t="s">
        <v>257</v>
      </c>
      <c r="M329" s="14" t="s">
        <v>257</v>
      </c>
      <c r="N329" s="15"/>
      <c r="Y329" s="8" t="str">
        <f t="shared" si="5"/>
        <v/>
      </c>
      <c r="Z329" s="8" t="str">
        <f t="shared" si="5"/>
        <v/>
      </c>
    </row>
    <row r="330" spans="2:26" x14ac:dyDescent="0.25">
      <c r="B330" s="12" t="s">
        <v>539</v>
      </c>
      <c r="C330" s="13">
        <v>1</v>
      </c>
      <c r="D330" s="13">
        <v>2242</v>
      </c>
      <c r="E330" s="13"/>
      <c r="F330" s="13">
        <v>39</v>
      </c>
      <c r="G330" s="13" t="s">
        <v>540</v>
      </c>
      <c r="H330" s="13" t="s">
        <v>336</v>
      </c>
      <c r="I330" s="14" t="s">
        <v>464</v>
      </c>
      <c r="J330" s="14" t="s">
        <v>159</v>
      </c>
      <c r="K330" s="17" t="s">
        <v>257</v>
      </c>
      <c r="L330" s="14" t="s">
        <v>257</v>
      </c>
      <c r="M330" s="14" t="s">
        <v>257</v>
      </c>
      <c r="N330" s="15">
        <v>0.77272727299999999</v>
      </c>
      <c r="Y330" s="8" t="str">
        <f t="shared" si="5"/>
        <v/>
      </c>
      <c r="Z330" s="8" t="str">
        <f t="shared" si="5"/>
        <v/>
      </c>
    </row>
    <row r="331" spans="2:26" ht="15" x14ac:dyDescent="0.25">
      <c r="B331" s="12" t="s">
        <v>541</v>
      </c>
      <c r="C331" s="13">
        <v>1</v>
      </c>
      <c r="D331" s="13">
        <v>344</v>
      </c>
      <c r="E331" s="13"/>
      <c r="F331" s="13">
        <v>61</v>
      </c>
      <c r="G331" s="13" t="s">
        <v>542</v>
      </c>
      <c r="H331" s="13" t="s">
        <v>543</v>
      </c>
      <c r="I331" s="14" t="s">
        <v>271</v>
      </c>
      <c r="J331" s="14" t="s">
        <v>527</v>
      </c>
      <c r="K331" s="14" t="s">
        <v>257</v>
      </c>
      <c r="L331" s="14" t="s">
        <v>257</v>
      </c>
      <c r="M331" s="14" t="s">
        <v>257</v>
      </c>
      <c r="N331" s="15">
        <v>0.72</v>
      </c>
      <c r="Y331" s="8" t="str">
        <f t="shared" si="5"/>
        <v/>
      </c>
      <c r="Z331" s="8" t="str">
        <f t="shared" si="5"/>
        <v/>
      </c>
    </row>
    <row r="332" spans="2:26" ht="15" x14ac:dyDescent="0.25">
      <c r="B332" s="12"/>
      <c r="C332" s="13"/>
      <c r="D332" s="13"/>
      <c r="E332" s="13"/>
      <c r="F332" s="13"/>
      <c r="G332" s="13"/>
      <c r="H332" s="13" t="s">
        <v>257</v>
      </c>
      <c r="I332" s="14" t="s">
        <v>257</v>
      </c>
      <c r="J332" s="14" t="s">
        <v>544</v>
      </c>
      <c r="K332" s="14" t="s">
        <v>257</v>
      </c>
      <c r="L332" s="14" t="s">
        <v>257</v>
      </c>
      <c r="M332" s="14" t="s">
        <v>257</v>
      </c>
      <c r="N332" s="15"/>
      <c r="Y332" s="8" t="str">
        <f t="shared" si="5"/>
        <v/>
      </c>
      <c r="Z332" s="8" t="str">
        <f t="shared" si="5"/>
        <v/>
      </c>
    </row>
    <row r="333" spans="2:26" ht="15" x14ac:dyDescent="0.25">
      <c r="B333" s="12"/>
      <c r="C333" s="13"/>
      <c r="D333" s="13"/>
      <c r="E333" s="13"/>
      <c r="F333" s="13"/>
      <c r="G333" s="13"/>
      <c r="H333" s="13" t="s">
        <v>257</v>
      </c>
      <c r="I333" s="14" t="s">
        <v>257</v>
      </c>
      <c r="J333" s="14" t="s">
        <v>223</v>
      </c>
      <c r="K333" s="14" t="s">
        <v>257</v>
      </c>
      <c r="L333" s="14" t="s">
        <v>257</v>
      </c>
      <c r="M333" s="14" t="s">
        <v>257</v>
      </c>
      <c r="N333" s="15"/>
      <c r="Y333" s="8" t="str">
        <f t="shared" si="5"/>
        <v/>
      </c>
      <c r="Z333" s="8" t="str">
        <f t="shared" si="5"/>
        <v/>
      </c>
    </row>
    <row r="334" spans="2:26" ht="15" x14ac:dyDescent="0.25">
      <c r="B334" s="12"/>
      <c r="C334" s="13">
        <v>2</v>
      </c>
      <c r="D334" s="13">
        <v>253</v>
      </c>
      <c r="E334" s="13"/>
      <c r="F334" s="13">
        <v>30.1</v>
      </c>
      <c r="G334" s="13" t="s">
        <v>542</v>
      </c>
      <c r="H334" s="13" t="s">
        <v>545</v>
      </c>
      <c r="I334" s="14" t="s">
        <v>271</v>
      </c>
      <c r="J334" s="14" t="s">
        <v>527</v>
      </c>
      <c r="K334" s="14" t="s">
        <v>257</v>
      </c>
      <c r="L334" s="14" t="s">
        <v>257</v>
      </c>
      <c r="M334" s="14" t="s">
        <v>257</v>
      </c>
      <c r="N334" s="15"/>
      <c r="Y334" s="8" t="str">
        <f t="shared" si="5"/>
        <v/>
      </c>
      <c r="Z334" s="8" t="str">
        <f t="shared" si="5"/>
        <v/>
      </c>
    </row>
    <row r="335" spans="2:26" ht="15" x14ac:dyDescent="0.25">
      <c r="B335" s="12"/>
      <c r="C335" s="13"/>
      <c r="D335" s="13"/>
      <c r="E335" s="13"/>
      <c r="F335" s="13"/>
      <c r="G335" s="13"/>
      <c r="H335" s="13" t="s">
        <v>257</v>
      </c>
      <c r="I335" s="14" t="s">
        <v>257</v>
      </c>
      <c r="J335" s="14" t="s">
        <v>544</v>
      </c>
      <c r="K335" s="14" t="s">
        <v>257</v>
      </c>
      <c r="L335" s="14" t="s">
        <v>257</v>
      </c>
      <c r="M335" s="14" t="s">
        <v>257</v>
      </c>
      <c r="N335" s="15"/>
      <c r="Y335" s="8" t="str">
        <f t="shared" si="5"/>
        <v/>
      </c>
      <c r="Z335" s="8" t="str">
        <f t="shared" si="5"/>
        <v/>
      </c>
    </row>
    <row r="336" spans="2:26" ht="15" x14ac:dyDescent="0.25">
      <c r="B336" s="12"/>
      <c r="C336" s="13"/>
      <c r="D336" s="13"/>
      <c r="E336" s="13"/>
      <c r="F336" s="13"/>
      <c r="G336" s="13"/>
      <c r="H336" s="13" t="s">
        <v>257</v>
      </c>
      <c r="I336" s="14" t="s">
        <v>257</v>
      </c>
      <c r="J336" s="14" t="s">
        <v>223</v>
      </c>
      <c r="K336" s="14" t="s">
        <v>257</v>
      </c>
      <c r="L336" s="14" t="s">
        <v>257</v>
      </c>
      <c r="M336" s="14" t="s">
        <v>257</v>
      </c>
      <c r="N336" s="15"/>
      <c r="Y336" s="8" t="str">
        <f t="shared" si="5"/>
        <v/>
      </c>
      <c r="Z336" s="8" t="str">
        <f t="shared" si="5"/>
        <v/>
      </c>
    </row>
    <row r="337" spans="2:26" ht="15" x14ac:dyDescent="0.25">
      <c r="B337" s="12" t="s">
        <v>546</v>
      </c>
      <c r="C337" s="13">
        <v>1</v>
      </c>
      <c r="D337" s="13">
        <v>131</v>
      </c>
      <c r="E337" s="13">
        <v>71.94</v>
      </c>
      <c r="F337" s="13">
        <v>54</v>
      </c>
      <c r="G337" s="13" t="s">
        <v>296</v>
      </c>
      <c r="H337" s="13" t="s">
        <v>270</v>
      </c>
      <c r="I337" s="14" t="s">
        <v>271</v>
      </c>
      <c r="J337" s="14" t="s">
        <v>257</v>
      </c>
      <c r="K337" s="14" t="s">
        <v>257</v>
      </c>
      <c r="L337" s="14" t="s">
        <v>257</v>
      </c>
      <c r="M337" s="14" t="s">
        <v>73</v>
      </c>
      <c r="N337" s="15">
        <v>0.84</v>
      </c>
      <c r="Y337" s="8" t="str">
        <f t="shared" si="5"/>
        <v/>
      </c>
      <c r="Z337" s="8" t="str">
        <f t="shared" si="5"/>
        <v/>
      </c>
    </row>
    <row r="338" spans="2:26" ht="15" x14ac:dyDescent="0.25">
      <c r="B338" s="12"/>
      <c r="C338" s="13"/>
      <c r="D338" s="13"/>
      <c r="E338" s="13"/>
      <c r="F338" s="13"/>
      <c r="G338" s="13"/>
      <c r="H338" s="13" t="s">
        <v>257</v>
      </c>
      <c r="I338" s="14" t="s">
        <v>257</v>
      </c>
      <c r="J338" s="14" t="s">
        <v>257</v>
      </c>
      <c r="K338" s="14" t="s">
        <v>257</v>
      </c>
      <c r="L338" s="14" t="s">
        <v>257</v>
      </c>
      <c r="M338" s="14" t="s">
        <v>547</v>
      </c>
      <c r="N338" s="15"/>
      <c r="Y338" s="8" t="str">
        <f t="shared" si="5"/>
        <v/>
      </c>
      <c r="Z338" s="8" t="str">
        <f t="shared" si="5"/>
        <v/>
      </c>
    </row>
    <row r="339" spans="2:26" ht="15" x14ac:dyDescent="0.25">
      <c r="B339" s="12" t="s">
        <v>548</v>
      </c>
      <c r="C339" s="13">
        <v>1</v>
      </c>
      <c r="D339" s="13">
        <v>45</v>
      </c>
      <c r="E339" s="13">
        <v>42.18</v>
      </c>
      <c r="F339" s="13">
        <v>77</v>
      </c>
      <c r="G339" s="13" t="s">
        <v>313</v>
      </c>
      <c r="H339" s="13" t="s">
        <v>549</v>
      </c>
      <c r="I339" s="14" t="s">
        <v>256</v>
      </c>
      <c r="J339" s="14" t="s">
        <v>257</v>
      </c>
      <c r="K339" s="14" t="s">
        <v>257</v>
      </c>
      <c r="L339" s="14" t="s">
        <v>257</v>
      </c>
      <c r="M339" s="14" t="s">
        <v>550</v>
      </c>
      <c r="N339" s="15">
        <v>0.65384615400000001</v>
      </c>
      <c r="Y339" s="8" t="str">
        <f t="shared" si="5"/>
        <v/>
      </c>
      <c r="Z339" s="8" t="str">
        <f t="shared" si="5"/>
        <v/>
      </c>
    </row>
    <row r="340" spans="2:26" ht="15" x14ac:dyDescent="0.25">
      <c r="B340" s="12"/>
      <c r="C340" s="13">
        <v>2</v>
      </c>
      <c r="D340" s="13">
        <v>80</v>
      </c>
      <c r="E340" s="13">
        <v>44.44</v>
      </c>
      <c r="F340" s="13">
        <v>71.180000000000007</v>
      </c>
      <c r="G340" s="13" t="s">
        <v>313</v>
      </c>
      <c r="H340" s="13" t="s">
        <v>549</v>
      </c>
      <c r="I340" s="14" t="s">
        <v>256</v>
      </c>
      <c r="J340" s="14" t="s">
        <v>257</v>
      </c>
      <c r="K340" s="14" t="s">
        <v>257</v>
      </c>
      <c r="L340" s="14" t="s">
        <v>257</v>
      </c>
      <c r="M340" s="14" t="s">
        <v>550</v>
      </c>
      <c r="N340" s="15"/>
      <c r="Y340" s="8" t="str">
        <f t="shared" si="5"/>
        <v/>
      </c>
      <c r="Z340" s="8" t="str">
        <f t="shared" si="5"/>
        <v/>
      </c>
    </row>
    <row r="341" spans="2:26" ht="15" x14ac:dyDescent="0.25">
      <c r="B341" s="12" t="s">
        <v>1060</v>
      </c>
      <c r="C341" s="13">
        <v>1</v>
      </c>
      <c r="D341" s="13">
        <v>433</v>
      </c>
      <c r="E341" s="13">
        <v>28.9</v>
      </c>
      <c r="F341" s="13">
        <v>50</v>
      </c>
      <c r="G341" s="13" t="s">
        <v>540</v>
      </c>
      <c r="H341" s="13" t="s">
        <v>266</v>
      </c>
      <c r="I341" s="14" t="s">
        <v>271</v>
      </c>
      <c r="J341" s="8"/>
      <c r="K341" s="14"/>
      <c r="L341" s="14"/>
      <c r="M341" s="14" t="s">
        <v>1013</v>
      </c>
      <c r="N341" s="15">
        <v>0.590909091</v>
      </c>
    </row>
    <row r="342" spans="2:26" ht="15" x14ac:dyDescent="0.25">
      <c r="B342" s="12"/>
      <c r="C342" s="13"/>
      <c r="D342" s="13"/>
      <c r="E342" s="13"/>
      <c r="F342" s="13"/>
      <c r="G342" s="13"/>
      <c r="H342" s="13"/>
      <c r="I342" s="14" t="s">
        <v>256</v>
      </c>
      <c r="J342" s="8"/>
      <c r="K342" s="14"/>
      <c r="L342" s="14"/>
      <c r="M342" s="14" t="s">
        <v>228</v>
      </c>
      <c r="N342" s="15"/>
    </row>
    <row r="343" spans="2:26" ht="15" x14ac:dyDescent="0.25">
      <c r="B343" s="12"/>
      <c r="C343" s="13"/>
      <c r="D343" s="13"/>
      <c r="E343" s="13"/>
      <c r="F343" s="13"/>
      <c r="G343" s="13"/>
      <c r="H343" s="13"/>
      <c r="I343" s="14"/>
      <c r="J343" s="14"/>
      <c r="K343" s="14"/>
      <c r="L343" s="14"/>
      <c r="M343" s="14" t="s">
        <v>68</v>
      </c>
      <c r="N343" s="15"/>
    </row>
    <row r="344" spans="2:26" ht="15" x14ac:dyDescent="0.25">
      <c r="B344" s="12"/>
      <c r="C344" s="13"/>
      <c r="D344" s="13"/>
      <c r="E344" s="13"/>
      <c r="F344" s="13"/>
      <c r="G344" s="13"/>
      <c r="H344" s="13"/>
      <c r="I344" s="14"/>
      <c r="J344" s="14"/>
      <c r="K344" s="14"/>
      <c r="L344" s="14"/>
      <c r="M344" s="14" t="s">
        <v>702</v>
      </c>
      <c r="N344" s="15"/>
    </row>
    <row r="345" spans="2:26" ht="15" x14ac:dyDescent="0.25">
      <c r="B345" s="12"/>
      <c r="C345" s="13"/>
      <c r="D345" s="13"/>
      <c r="E345" s="13"/>
      <c r="F345" s="13"/>
      <c r="G345" s="13"/>
      <c r="H345" s="13"/>
      <c r="I345" s="14"/>
      <c r="J345" s="14"/>
      <c r="K345" s="14"/>
      <c r="L345" s="14"/>
      <c r="M345" s="14" t="s">
        <v>1014</v>
      </c>
      <c r="N345" s="15"/>
    </row>
    <row r="346" spans="2:26" ht="15" x14ac:dyDescent="0.25">
      <c r="B346" s="12"/>
      <c r="C346" s="13"/>
      <c r="D346" s="13"/>
      <c r="E346" s="13"/>
      <c r="F346" s="13"/>
      <c r="G346" s="13"/>
      <c r="H346" s="13"/>
      <c r="I346" s="14"/>
      <c r="J346" s="14"/>
      <c r="K346" s="14"/>
      <c r="L346" s="14"/>
      <c r="M346" s="14" t="s">
        <v>1015</v>
      </c>
      <c r="N346" s="15"/>
    </row>
    <row r="347" spans="2:26" ht="15" x14ac:dyDescent="0.25">
      <c r="B347" s="12"/>
      <c r="C347" s="13"/>
      <c r="D347" s="13"/>
      <c r="E347" s="13"/>
      <c r="F347" s="13"/>
      <c r="G347" s="13"/>
      <c r="H347" s="13"/>
      <c r="I347" s="14"/>
      <c r="J347" s="14"/>
      <c r="K347" s="14"/>
      <c r="L347" s="14"/>
      <c r="M347" s="14" t="s">
        <v>1016</v>
      </c>
      <c r="N347" s="15"/>
    </row>
    <row r="348" spans="2:26" ht="15" x14ac:dyDescent="0.25">
      <c r="B348" s="12"/>
      <c r="C348" s="13"/>
      <c r="D348" s="13"/>
      <c r="E348" s="13"/>
      <c r="F348" s="13"/>
      <c r="G348" s="13"/>
      <c r="H348" s="13"/>
      <c r="I348" s="14"/>
      <c r="J348" s="14"/>
      <c r="K348" s="14"/>
      <c r="L348" s="14"/>
      <c r="M348" s="14" t="s">
        <v>1017</v>
      </c>
      <c r="N348" s="15"/>
    </row>
    <row r="349" spans="2:26" ht="15" x14ac:dyDescent="0.25">
      <c r="B349" s="12"/>
      <c r="C349" s="13"/>
      <c r="D349" s="13"/>
      <c r="E349" s="13"/>
      <c r="F349" s="13"/>
      <c r="G349" s="13"/>
      <c r="H349" s="13"/>
      <c r="I349" s="14"/>
      <c r="J349" s="14"/>
      <c r="K349" s="14"/>
      <c r="L349" s="14"/>
      <c r="M349" s="14" t="s">
        <v>1018</v>
      </c>
      <c r="N349" s="15"/>
    </row>
    <row r="350" spans="2:26" ht="15" x14ac:dyDescent="0.25">
      <c r="B350" s="12"/>
      <c r="C350" s="13"/>
      <c r="D350" s="13"/>
      <c r="E350" s="13"/>
      <c r="F350" s="13"/>
      <c r="G350" s="13"/>
      <c r="H350" s="13"/>
      <c r="I350" s="14"/>
      <c r="J350" s="14"/>
      <c r="K350" s="14"/>
      <c r="L350" s="14"/>
      <c r="M350" s="14" t="s">
        <v>1019</v>
      </c>
      <c r="N350" s="15"/>
    </row>
    <row r="351" spans="2:26" ht="15" x14ac:dyDescent="0.25">
      <c r="B351" s="12"/>
      <c r="C351" s="13"/>
      <c r="D351" s="13"/>
      <c r="E351" s="13"/>
      <c r="F351" s="13"/>
      <c r="G351" s="13"/>
      <c r="H351" s="13"/>
      <c r="I351" s="14"/>
      <c r="J351" s="14"/>
      <c r="K351" s="14"/>
      <c r="L351" s="14"/>
      <c r="M351" s="14" t="s">
        <v>1020</v>
      </c>
      <c r="N351" s="15"/>
    </row>
    <row r="352" spans="2:26" ht="15" x14ac:dyDescent="0.25">
      <c r="B352" s="12"/>
      <c r="C352" s="13"/>
      <c r="D352" s="13"/>
      <c r="E352" s="13"/>
      <c r="F352" s="13"/>
      <c r="G352" s="13"/>
      <c r="H352" s="13"/>
      <c r="I352" s="14"/>
      <c r="J352" s="14"/>
      <c r="K352" s="14"/>
      <c r="L352" s="14"/>
      <c r="M352" s="14" t="s">
        <v>75</v>
      </c>
      <c r="N352" s="15"/>
    </row>
    <row r="353" spans="2:26" ht="15" x14ac:dyDescent="0.25">
      <c r="B353" s="12"/>
      <c r="C353" s="13"/>
      <c r="D353" s="13"/>
      <c r="E353" s="13"/>
      <c r="F353" s="13"/>
      <c r="G353" s="13"/>
      <c r="H353" s="13"/>
      <c r="I353" s="14"/>
      <c r="J353" s="14"/>
      <c r="K353" s="14"/>
      <c r="L353" s="14"/>
      <c r="M353" s="14" t="s">
        <v>69</v>
      </c>
      <c r="N353" s="15"/>
    </row>
    <row r="354" spans="2:26" ht="15" x14ac:dyDescent="0.25">
      <c r="B354" s="12"/>
      <c r="C354" s="13"/>
      <c r="D354" s="13"/>
      <c r="E354" s="13"/>
      <c r="F354" s="13"/>
      <c r="G354" s="13"/>
      <c r="H354" s="13"/>
      <c r="I354" s="14"/>
      <c r="J354" s="14"/>
      <c r="K354" s="14"/>
      <c r="L354" s="14"/>
      <c r="M354" s="14" t="s">
        <v>289</v>
      </c>
      <c r="N354" s="15"/>
    </row>
    <row r="355" spans="2:26" ht="15" x14ac:dyDescent="0.25">
      <c r="B355" s="12" t="s">
        <v>551</v>
      </c>
      <c r="C355" s="13">
        <v>1</v>
      </c>
      <c r="D355" s="13">
        <v>41</v>
      </c>
      <c r="E355" s="13">
        <v>32.65</v>
      </c>
      <c r="F355" s="13"/>
      <c r="G355" s="13" t="s">
        <v>313</v>
      </c>
      <c r="H355" s="13" t="s">
        <v>552</v>
      </c>
      <c r="I355" s="14" t="s">
        <v>464</v>
      </c>
      <c r="J355" s="14" t="s">
        <v>553</v>
      </c>
      <c r="K355" s="14" t="s">
        <v>257</v>
      </c>
      <c r="L355" s="14" t="s">
        <v>257</v>
      </c>
      <c r="M355" s="14" t="s">
        <v>257</v>
      </c>
      <c r="N355" s="15">
        <v>0.89285714299999996</v>
      </c>
      <c r="Y355" s="8" t="str">
        <f t="shared" si="5"/>
        <v/>
      </c>
      <c r="Z355" s="8" t="str">
        <f t="shared" si="5"/>
        <v/>
      </c>
    </row>
    <row r="356" spans="2:26" ht="15" x14ac:dyDescent="0.25">
      <c r="B356" s="12" t="s">
        <v>1049</v>
      </c>
      <c r="C356" s="13">
        <v>1</v>
      </c>
      <c r="D356" s="13">
        <v>65</v>
      </c>
      <c r="E356" s="13">
        <v>30.71</v>
      </c>
      <c r="F356" s="13">
        <v>84.5</v>
      </c>
      <c r="G356" s="13" t="s">
        <v>313</v>
      </c>
      <c r="H356" s="13" t="s">
        <v>266</v>
      </c>
      <c r="I356" s="14" t="s">
        <v>464</v>
      </c>
      <c r="J356" s="14" t="s">
        <v>173</v>
      </c>
      <c r="K356" s="14"/>
      <c r="L356" s="14"/>
      <c r="M356" s="14"/>
      <c r="N356" s="15">
        <v>0.75</v>
      </c>
    </row>
    <row r="357" spans="2:26" ht="15" x14ac:dyDescent="0.25">
      <c r="B357" s="12"/>
      <c r="C357" s="13"/>
      <c r="D357" s="13"/>
      <c r="E357" s="13"/>
      <c r="F357" s="13"/>
      <c r="G357" s="13"/>
      <c r="H357" s="13"/>
      <c r="I357" s="14"/>
      <c r="J357" s="14" t="s">
        <v>157</v>
      </c>
      <c r="K357" s="14"/>
      <c r="L357" s="14"/>
      <c r="M357" s="14"/>
      <c r="N357" s="15"/>
    </row>
    <row r="358" spans="2:26" ht="15" x14ac:dyDescent="0.25">
      <c r="B358" s="12" t="s">
        <v>554</v>
      </c>
      <c r="C358" s="13">
        <v>1</v>
      </c>
      <c r="D358" s="13">
        <v>943</v>
      </c>
      <c r="E358" s="13">
        <v>43</v>
      </c>
      <c r="F358" s="13">
        <v>37.299999999999997</v>
      </c>
      <c r="G358" s="13"/>
      <c r="H358" s="13" t="s">
        <v>336</v>
      </c>
      <c r="I358" s="14" t="s">
        <v>555</v>
      </c>
      <c r="J358" s="14" t="s">
        <v>174</v>
      </c>
      <c r="K358" s="14" t="s">
        <v>257</v>
      </c>
      <c r="L358" s="14" t="s">
        <v>257</v>
      </c>
      <c r="M358" s="14" t="s">
        <v>257</v>
      </c>
      <c r="N358" s="15">
        <v>0.95454545499999999</v>
      </c>
      <c r="Y358" s="8" t="str">
        <f t="shared" si="5"/>
        <v/>
      </c>
      <c r="Z358" s="8" t="str">
        <f t="shared" si="5"/>
        <v/>
      </c>
    </row>
    <row r="359" spans="2:26" ht="15" x14ac:dyDescent="0.25">
      <c r="B359" s="12"/>
      <c r="C359" s="13"/>
      <c r="D359" s="13"/>
      <c r="E359" s="13"/>
      <c r="F359" s="13"/>
      <c r="G359" s="13"/>
      <c r="H359" s="13" t="s">
        <v>257</v>
      </c>
      <c r="I359" s="14" t="s">
        <v>257</v>
      </c>
      <c r="J359" s="14" t="s">
        <v>140</v>
      </c>
      <c r="K359" s="14" t="s">
        <v>257</v>
      </c>
      <c r="L359" s="14" t="s">
        <v>257</v>
      </c>
      <c r="M359" s="14" t="s">
        <v>257</v>
      </c>
      <c r="N359" s="15"/>
      <c r="Y359" s="8" t="str">
        <f t="shared" si="5"/>
        <v/>
      </c>
      <c r="Z359" s="8" t="str">
        <f t="shared" si="5"/>
        <v/>
      </c>
    </row>
    <row r="360" spans="2:26" ht="15" x14ac:dyDescent="0.25">
      <c r="B360" s="12"/>
      <c r="C360" s="13"/>
      <c r="D360" s="13"/>
      <c r="E360" s="13"/>
      <c r="F360" s="13"/>
      <c r="G360" s="13"/>
      <c r="H360" s="13" t="s">
        <v>257</v>
      </c>
      <c r="I360" s="14" t="s">
        <v>257</v>
      </c>
      <c r="J360" s="14" t="s">
        <v>141</v>
      </c>
      <c r="K360" s="14" t="s">
        <v>257</v>
      </c>
      <c r="L360" s="14" t="s">
        <v>257</v>
      </c>
      <c r="M360" s="14" t="s">
        <v>257</v>
      </c>
      <c r="N360" s="15"/>
      <c r="Y360" s="8" t="str">
        <f t="shared" si="5"/>
        <v/>
      </c>
      <c r="Z360" s="8" t="str">
        <f t="shared" si="5"/>
        <v/>
      </c>
    </row>
    <row r="361" spans="2:26" ht="15" x14ac:dyDescent="0.25">
      <c r="B361" s="12"/>
      <c r="C361" s="13"/>
      <c r="D361" s="13"/>
      <c r="E361" s="13"/>
      <c r="F361" s="13"/>
      <c r="G361" s="13"/>
      <c r="H361" s="13" t="s">
        <v>257</v>
      </c>
      <c r="I361" s="14" t="s">
        <v>257</v>
      </c>
      <c r="J361" s="14" t="s">
        <v>142</v>
      </c>
      <c r="K361" s="14" t="s">
        <v>257</v>
      </c>
      <c r="L361" s="14" t="s">
        <v>257</v>
      </c>
      <c r="M361" s="14" t="s">
        <v>257</v>
      </c>
      <c r="N361" s="15"/>
      <c r="Y361" s="8" t="str">
        <f t="shared" si="5"/>
        <v/>
      </c>
      <c r="Z361" s="8" t="str">
        <f t="shared" si="5"/>
        <v/>
      </c>
    </row>
    <row r="362" spans="2:26" ht="15" x14ac:dyDescent="0.25">
      <c r="B362" s="12"/>
      <c r="C362" s="13"/>
      <c r="D362" s="13"/>
      <c r="E362" s="13"/>
      <c r="F362" s="13"/>
      <c r="G362" s="13"/>
      <c r="H362" s="13" t="s">
        <v>257</v>
      </c>
      <c r="I362" s="14" t="s">
        <v>257</v>
      </c>
      <c r="J362" s="14" t="s">
        <v>143</v>
      </c>
      <c r="K362" s="14" t="s">
        <v>257</v>
      </c>
      <c r="L362" s="14" t="s">
        <v>257</v>
      </c>
      <c r="M362" s="14" t="s">
        <v>257</v>
      </c>
      <c r="N362" s="15"/>
      <c r="Y362" s="8" t="str">
        <f t="shared" si="5"/>
        <v/>
      </c>
      <c r="Z362" s="8" t="str">
        <f t="shared" si="5"/>
        <v/>
      </c>
    </row>
    <row r="363" spans="2:26" ht="15" x14ac:dyDescent="0.25">
      <c r="B363" s="12"/>
      <c r="C363" s="13"/>
      <c r="D363" s="13"/>
      <c r="E363" s="13"/>
      <c r="F363" s="13"/>
      <c r="G363" s="13"/>
      <c r="H363" s="13" t="s">
        <v>257</v>
      </c>
      <c r="I363" s="14" t="s">
        <v>257</v>
      </c>
      <c r="J363" s="14" t="s">
        <v>556</v>
      </c>
      <c r="K363" s="14" t="s">
        <v>257</v>
      </c>
      <c r="L363" s="14" t="s">
        <v>257</v>
      </c>
      <c r="M363" s="14" t="s">
        <v>257</v>
      </c>
      <c r="N363" s="15"/>
      <c r="Y363" s="8" t="str">
        <f t="shared" si="5"/>
        <v/>
      </c>
      <c r="Z363" s="8" t="str">
        <f t="shared" si="5"/>
        <v/>
      </c>
    </row>
    <row r="364" spans="2:26" ht="30" x14ac:dyDescent="0.25">
      <c r="B364" s="12"/>
      <c r="C364" s="13"/>
      <c r="D364" s="13"/>
      <c r="E364" s="13"/>
      <c r="F364" s="13"/>
      <c r="G364" s="13"/>
      <c r="H364" s="13" t="s">
        <v>257</v>
      </c>
      <c r="I364" s="14" t="s">
        <v>257</v>
      </c>
      <c r="J364" s="14" t="s">
        <v>557</v>
      </c>
      <c r="K364" s="14" t="s">
        <v>257</v>
      </c>
      <c r="L364" s="14" t="s">
        <v>257</v>
      </c>
      <c r="M364" s="14" t="s">
        <v>257</v>
      </c>
      <c r="N364" s="15"/>
      <c r="Y364" s="8" t="str">
        <f t="shared" si="5"/>
        <v/>
      </c>
      <c r="Z364" s="8" t="str">
        <f t="shared" si="5"/>
        <v/>
      </c>
    </row>
    <row r="365" spans="2:26" ht="15" x14ac:dyDescent="0.25">
      <c r="B365" s="12"/>
      <c r="C365" s="13"/>
      <c r="D365" s="13"/>
      <c r="E365" s="13"/>
      <c r="F365" s="13"/>
      <c r="G365" s="13"/>
      <c r="H365" s="13" t="s">
        <v>257</v>
      </c>
      <c r="I365" s="14" t="s">
        <v>257</v>
      </c>
      <c r="J365" s="14" t="s">
        <v>558</v>
      </c>
      <c r="K365" s="14" t="s">
        <v>257</v>
      </c>
      <c r="L365" s="14" t="s">
        <v>257</v>
      </c>
      <c r="M365" s="14" t="s">
        <v>257</v>
      </c>
      <c r="N365" s="15"/>
      <c r="Y365" s="8" t="str">
        <f t="shared" si="5"/>
        <v/>
      </c>
      <c r="Z365" s="8" t="str">
        <f t="shared" si="5"/>
        <v/>
      </c>
    </row>
    <row r="366" spans="2:26" ht="15" x14ac:dyDescent="0.25">
      <c r="B366" s="12"/>
      <c r="C366" s="13"/>
      <c r="D366" s="13"/>
      <c r="E366" s="13"/>
      <c r="F366" s="13"/>
      <c r="G366" s="13"/>
      <c r="H366" s="13" t="s">
        <v>257</v>
      </c>
      <c r="I366" s="14" t="s">
        <v>257</v>
      </c>
      <c r="J366" s="14" t="s">
        <v>218</v>
      </c>
      <c r="K366" s="14" t="s">
        <v>257</v>
      </c>
      <c r="L366" s="14" t="s">
        <v>257</v>
      </c>
      <c r="M366" s="14" t="s">
        <v>257</v>
      </c>
      <c r="N366" s="15"/>
      <c r="Y366" s="8" t="str">
        <f t="shared" si="5"/>
        <v/>
      </c>
      <c r="Z366" s="8" t="str">
        <f t="shared" si="5"/>
        <v/>
      </c>
    </row>
    <row r="367" spans="2:26" ht="15" x14ac:dyDescent="0.25">
      <c r="B367" s="12"/>
      <c r="C367" s="13"/>
      <c r="D367" s="13"/>
      <c r="E367" s="13"/>
      <c r="F367" s="13"/>
      <c r="G367" s="13"/>
      <c r="H367" s="13" t="s">
        <v>257</v>
      </c>
      <c r="I367" s="14" t="s">
        <v>257</v>
      </c>
      <c r="J367" s="14" t="s">
        <v>559</v>
      </c>
      <c r="K367" s="14" t="s">
        <v>257</v>
      </c>
      <c r="L367" s="14" t="s">
        <v>257</v>
      </c>
      <c r="M367" s="14" t="s">
        <v>257</v>
      </c>
      <c r="N367" s="15"/>
      <c r="Y367" s="8" t="str">
        <f t="shared" si="5"/>
        <v/>
      </c>
      <c r="Z367" s="8" t="str">
        <f t="shared" si="5"/>
        <v/>
      </c>
    </row>
    <row r="368" spans="2:26" ht="15" x14ac:dyDescent="0.25">
      <c r="B368" s="12" t="s">
        <v>560</v>
      </c>
      <c r="C368" s="13">
        <v>1</v>
      </c>
      <c r="D368" s="13">
        <v>649</v>
      </c>
      <c r="E368" s="13">
        <v>39.619999999999997</v>
      </c>
      <c r="F368" s="13">
        <v>55.78</v>
      </c>
      <c r="G368" s="13" t="s">
        <v>323</v>
      </c>
      <c r="H368" s="13" t="s">
        <v>336</v>
      </c>
      <c r="I368" s="14" t="s">
        <v>263</v>
      </c>
      <c r="J368" s="14" t="s">
        <v>561</v>
      </c>
      <c r="K368" s="14" t="s">
        <v>257</v>
      </c>
      <c r="L368" s="14" t="s">
        <v>257</v>
      </c>
      <c r="M368" s="14" t="s">
        <v>257</v>
      </c>
      <c r="N368" s="15">
        <v>0.77272727299999999</v>
      </c>
      <c r="Y368" s="8" t="str">
        <f t="shared" si="5"/>
        <v/>
      </c>
      <c r="Z368" s="8" t="str">
        <f t="shared" si="5"/>
        <v/>
      </c>
    </row>
    <row r="369" spans="2:26" ht="15" x14ac:dyDescent="0.25">
      <c r="B369" s="12"/>
      <c r="C369" s="13"/>
      <c r="D369" s="13"/>
      <c r="E369" s="13"/>
      <c r="F369" s="13"/>
      <c r="G369" s="13"/>
      <c r="H369" s="13" t="s">
        <v>257</v>
      </c>
      <c r="I369" s="14" t="s">
        <v>257</v>
      </c>
      <c r="J369" s="14" t="s">
        <v>562</v>
      </c>
      <c r="K369" s="14" t="s">
        <v>257</v>
      </c>
      <c r="L369" s="14" t="s">
        <v>257</v>
      </c>
      <c r="M369" s="14" t="s">
        <v>257</v>
      </c>
      <c r="N369" s="15"/>
      <c r="Y369" s="8" t="str">
        <f t="shared" si="5"/>
        <v/>
      </c>
      <c r="Z369" s="8" t="str">
        <f t="shared" si="5"/>
        <v/>
      </c>
    </row>
    <row r="370" spans="2:26" ht="15" x14ac:dyDescent="0.25">
      <c r="B370" s="12" t="s">
        <v>1065</v>
      </c>
      <c r="C370" s="13">
        <v>1</v>
      </c>
      <c r="D370" s="13">
        <v>348</v>
      </c>
      <c r="E370" s="13">
        <v>52.86</v>
      </c>
      <c r="F370" s="13">
        <v>50.9</v>
      </c>
      <c r="G370" s="13" t="s">
        <v>313</v>
      </c>
      <c r="H370" s="13" t="s">
        <v>266</v>
      </c>
      <c r="I370" s="14" t="s">
        <v>256</v>
      </c>
      <c r="J370" s="14" t="s">
        <v>955</v>
      </c>
      <c r="K370" s="14"/>
      <c r="L370" s="14"/>
      <c r="M370" s="14"/>
      <c r="N370" s="15">
        <v>0.63636363600000001</v>
      </c>
    </row>
    <row r="371" spans="2:26" ht="15" x14ac:dyDescent="0.25">
      <c r="B371" s="12"/>
      <c r="C371" s="13"/>
      <c r="D371" s="13"/>
      <c r="E371" s="13"/>
      <c r="F371" s="13"/>
      <c r="G371" s="13"/>
      <c r="H371" s="13"/>
      <c r="I371" s="14"/>
      <c r="J371" s="14" t="s">
        <v>566</v>
      </c>
      <c r="K371" s="14"/>
      <c r="L371" s="14"/>
      <c r="M371" s="14"/>
      <c r="N371" s="15"/>
    </row>
    <row r="372" spans="2:26" ht="15" x14ac:dyDescent="0.25">
      <c r="B372" s="12"/>
      <c r="C372" s="13"/>
      <c r="D372" s="13"/>
      <c r="E372" s="13"/>
      <c r="F372" s="13"/>
      <c r="G372" s="13"/>
      <c r="H372" s="13"/>
      <c r="I372" s="14"/>
      <c r="J372" s="14" t="s">
        <v>474</v>
      </c>
      <c r="K372" s="14"/>
      <c r="L372" s="14"/>
      <c r="M372" s="14"/>
      <c r="N372" s="15"/>
    </row>
    <row r="373" spans="2:26" ht="15" x14ac:dyDescent="0.25">
      <c r="B373" s="12"/>
      <c r="C373" s="13"/>
      <c r="D373" s="13"/>
      <c r="E373" s="13"/>
      <c r="F373" s="13"/>
      <c r="G373" s="13"/>
      <c r="H373" s="13"/>
      <c r="I373" s="14"/>
      <c r="J373" s="14" t="s">
        <v>956</v>
      </c>
      <c r="K373" s="14"/>
      <c r="L373" s="14"/>
      <c r="M373" s="14"/>
      <c r="N373" s="15"/>
    </row>
    <row r="374" spans="2:26" ht="15" x14ac:dyDescent="0.25">
      <c r="B374" s="12"/>
      <c r="C374" s="13"/>
      <c r="D374" s="13"/>
      <c r="E374" s="13"/>
      <c r="F374" s="13"/>
      <c r="G374" s="13"/>
      <c r="H374" s="13"/>
      <c r="I374" s="14"/>
      <c r="J374" s="14" t="s">
        <v>957</v>
      </c>
      <c r="K374" s="14"/>
      <c r="L374" s="14"/>
      <c r="M374" s="14"/>
      <c r="N374" s="15"/>
    </row>
    <row r="375" spans="2:26" ht="15" x14ac:dyDescent="0.25">
      <c r="B375" s="12"/>
      <c r="C375" s="13"/>
      <c r="D375" s="13"/>
      <c r="E375" s="13"/>
      <c r="F375" s="13"/>
      <c r="G375" s="13"/>
      <c r="H375" s="13"/>
      <c r="I375" s="14"/>
      <c r="J375" s="14" t="s">
        <v>958</v>
      </c>
      <c r="K375" s="14"/>
      <c r="L375" s="14"/>
      <c r="M375" s="14"/>
      <c r="N375" s="15"/>
    </row>
    <row r="376" spans="2:26" ht="15" x14ac:dyDescent="0.25">
      <c r="B376" s="12"/>
      <c r="C376" s="13"/>
      <c r="D376" s="13"/>
      <c r="E376" s="13"/>
      <c r="F376" s="13"/>
      <c r="G376" s="13"/>
      <c r="H376" s="13"/>
      <c r="I376" s="14"/>
      <c r="J376" s="14" t="s">
        <v>959</v>
      </c>
      <c r="K376" s="14"/>
      <c r="L376" s="14"/>
      <c r="M376" s="14"/>
      <c r="N376" s="15"/>
    </row>
    <row r="377" spans="2:26" ht="15" x14ac:dyDescent="0.25">
      <c r="B377" s="12"/>
      <c r="C377" s="13"/>
      <c r="D377" s="13"/>
      <c r="E377" s="13"/>
      <c r="F377" s="13"/>
      <c r="G377" s="13"/>
      <c r="H377" s="13"/>
      <c r="I377" s="14"/>
      <c r="J377" s="14" t="s">
        <v>960</v>
      </c>
      <c r="K377" s="14"/>
      <c r="L377" s="14"/>
      <c r="M377" s="14"/>
      <c r="N377" s="15"/>
    </row>
    <row r="378" spans="2:26" ht="15" x14ac:dyDescent="0.25">
      <c r="B378" s="12"/>
      <c r="C378" s="13"/>
      <c r="D378" s="13"/>
      <c r="E378" s="13"/>
      <c r="F378" s="13"/>
      <c r="G378" s="13"/>
      <c r="H378" s="13"/>
      <c r="I378" s="14"/>
      <c r="J378" s="14" t="s">
        <v>961</v>
      </c>
      <c r="K378" s="14"/>
      <c r="L378" s="14"/>
      <c r="M378" s="14"/>
      <c r="N378" s="15"/>
    </row>
    <row r="379" spans="2:26" ht="15" x14ac:dyDescent="0.25">
      <c r="B379" s="12"/>
      <c r="C379" s="13"/>
      <c r="D379" s="13"/>
      <c r="E379" s="13"/>
      <c r="F379" s="13"/>
      <c r="G379" s="13"/>
      <c r="H379" s="13"/>
      <c r="I379" s="14"/>
      <c r="J379" s="14" t="s">
        <v>951</v>
      </c>
      <c r="K379" s="14"/>
      <c r="L379" s="14"/>
      <c r="M379" s="14"/>
      <c r="N379" s="15"/>
    </row>
    <row r="380" spans="2:26" ht="15" x14ac:dyDescent="0.25">
      <c r="B380" s="12"/>
      <c r="C380" s="13"/>
      <c r="D380" s="13"/>
      <c r="E380" s="13"/>
      <c r="F380" s="13"/>
      <c r="G380" s="13"/>
      <c r="H380" s="13"/>
      <c r="I380" s="14"/>
      <c r="J380" s="14" t="s">
        <v>962</v>
      </c>
      <c r="K380" s="14"/>
      <c r="L380" s="14"/>
      <c r="M380" s="14"/>
      <c r="N380" s="15"/>
    </row>
    <row r="381" spans="2:26" ht="15" x14ac:dyDescent="0.25">
      <c r="B381" s="12"/>
      <c r="C381" s="13"/>
      <c r="D381" s="13"/>
      <c r="E381" s="13"/>
      <c r="F381" s="13"/>
      <c r="G381" s="13"/>
      <c r="H381" s="13"/>
      <c r="I381" s="14"/>
      <c r="J381" s="14" t="s">
        <v>952</v>
      </c>
      <c r="K381" s="14"/>
      <c r="L381" s="14"/>
      <c r="M381" s="14"/>
      <c r="N381" s="15"/>
    </row>
    <row r="382" spans="2:26" ht="30" x14ac:dyDescent="0.25">
      <c r="B382" s="12" t="s">
        <v>563</v>
      </c>
      <c r="C382" s="13">
        <v>1</v>
      </c>
      <c r="D382" s="13">
        <v>4335</v>
      </c>
      <c r="E382" s="13">
        <v>16.399999999999999</v>
      </c>
      <c r="F382" s="13">
        <v>48.67</v>
      </c>
      <c r="G382" s="13" t="s">
        <v>313</v>
      </c>
      <c r="H382" s="13" t="s">
        <v>281</v>
      </c>
      <c r="I382" s="14" t="s">
        <v>256</v>
      </c>
      <c r="J382" s="14" t="s">
        <v>564</v>
      </c>
      <c r="K382" s="14" t="s">
        <v>257</v>
      </c>
      <c r="L382" s="14" t="s">
        <v>257</v>
      </c>
      <c r="M382" s="14" t="s">
        <v>257</v>
      </c>
      <c r="N382" s="15">
        <v>0.86363636399999999</v>
      </c>
      <c r="Y382" s="8" t="str">
        <f t="shared" si="5"/>
        <v/>
      </c>
      <c r="Z382" s="8" t="str">
        <f t="shared" si="5"/>
        <v/>
      </c>
    </row>
    <row r="383" spans="2:26" ht="15" x14ac:dyDescent="0.25">
      <c r="B383" s="12"/>
      <c r="C383" s="13"/>
      <c r="D383" s="13"/>
      <c r="E383" s="13"/>
      <c r="F383" s="13"/>
      <c r="G383" s="13"/>
      <c r="H383" s="13" t="s">
        <v>257</v>
      </c>
      <c r="I383" s="14" t="s">
        <v>257</v>
      </c>
      <c r="J383" s="14" t="s">
        <v>474</v>
      </c>
      <c r="K383" s="14" t="s">
        <v>257</v>
      </c>
      <c r="L383" s="14" t="s">
        <v>257</v>
      </c>
      <c r="M383" s="14" t="s">
        <v>257</v>
      </c>
      <c r="N383" s="15"/>
      <c r="Y383" s="8" t="str">
        <f t="shared" si="5"/>
        <v/>
      </c>
      <c r="Z383" s="8" t="str">
        <f t="shared" si="5"/>
        <v/>
      </c>
    </row>
    <row r="384" spans="2:26" ht="15" x14ac:dyDescent="0.25">
      <c r="B384" s="12"/>
      <c r="C384" s="13"/>
      <c r="D384" s="13"/>
      <c r="E384" s="13"/>
      <c r="F384" s="13"/>
      <c r="G384" s="13"/>
      <c r="H384" s="13" t="s">
        <v>257</v>
      </c>
      <c r="I384" s="14" t="s">
        <v>257</v>
      </c>
      <c r="J384" s="14" t="s">
        <v>565</v>
      </c>
      <c r="K384" s="14" t="s">
        <v>257</v>
      </c>
      <c r="L384" s="14" t="s">
        <v>257</v>
      </c>
      <c r="M384" s="14" t="s">
        <v>257</v>
      </c>
      <c r="N384" s="15"/>
      <c r="Y384" s="8" t="str">
        <f t="shared" si="5"/>
        <v/>
      </c>
      <c r="Z384" s="8" t="str">
        <f t="shared" si="5"/>
        <v/>
      </c>
    </row>
    <row r="385" spans="2:26" ht="15" x14ac:dyDescent="0.25">
      <c r="B385" s="12"/>
      <c r="C385" s="13"/>
      <c r="D385" s="13"/>
      <c r="E385" s="13"/>
      <c r="F385" s="13"/>
      <c r="G385" s="13"/>
      <c r="H385" s="13" t="s">
        <v>257</v>
      </c>
      <c r="I385" s="14" t="s">
        <v>257</v>
      </c>
      <c r="J385" s="14" t="s">
        <v>566</v>
      </c>
      <c r="K385" s="14" t="s">
        <v>257</v>
      </c>
      <c r="L385" s="14" t="s">
        <v>257</v>
      </c>
      <c r="M385" s="14" t="s">
        <v>257</v>
      </c>
      <c r="N385" s="15"/>
      <c r="Y385" s="8" t="str">
        <f t="shared" si="5"/>
        <v/>
      </c>
      <c r="Z385" s="8" t="str">
        <f t="shared" si="5"/>
        <v/>
      </c>
    </row>
    <row r="386" spans="2:26" ht="15" x14ac:dyDescent="0.25">
      <c r="B386" s="12" t="s">
        <v>1071</v>
      </c>
      <c r="C386" s="13">
        <v>1</v>
      </c>
      <c r="D386" s="13">
        <v>4335</v>
      </c>
      <c r="E386" s="13"/>
      <c r="F386" s="13"/>
      <c r="G386" s="13" t="s">
        <v>313</v>
      </c>
      <c r="H386" s="13" t="s">
        <v>281</v>
      </c>
      <c r="I386" s="14" t="s">
        <v>256</v>
      </c>
      <c r="J386" s="14" t="s">
        <v>474</v>
      </c>
      <c r="K386" s="14"/>
      <c r="L386" s="14"/>
      <c r="M386" s="14"/>
      <c r="N386" s="15">
        <v>0.81818181800000001</v>
      </c>
    </row>
    <row r="387" spans="2:26" ht="15" x14ac:dyDescent="0.25">
      <c r="B387" s="12"/>
      <c r="C387" s="13"/>
      <c r="D387" s="13"/>
      <c r="E387" s="13"/>
      <c r="F387" s="13"/>
      <c r="G387" s="13"/>
      <c r="H387" s="13"/>
      <c r="I387" s="14"/>
      <c r="J387" s="14" t="s">
        <v>566</v>
      </c>
      <c r="K387" s="14"/>
      <c r="L387" s="14"/>
      <c r="M387" s="14"/>
      <c r="N387" s="15"/>
    </row>
    <row r="388" spans="2:26" ht="15" x14ac:dyDescent="0.25">
      <c r="B388" s="12"/>
      <c r="C388" s="13"/>
      <c r="D388" s="13"/>
      <c r="E388" s="13"/>
      <c r="F388" s="13"/>
      <c r="G388" s="13"/>
      <c r="H388" s="13"/>
      <c r="I388" s="14"/>
      <c r="J388" s="14" t="s">
        <v>955</v>
      </c>
      <c r="K388" s="14"/>
      <c r="L388" s="14"/>
      <c r="M388" s="14"/>
      <c r="N388" s="15"/>
    </row>
    <row r="389" spans="2:26" ht="30" x14ac:dyDescent="0.25">
      <c r="B389" s="12" t="s">
        <v>567</v>
      </c>
      <c r="C389" s="13">
        <v>1</v>
      </c>
      <c r="D389" s="13">
        <v>54</v>
      </c>
      <c r="E389" s="13"/>
      <c r="F389" s="13">
        <v>46.3</v>
      </c>
      <c r="G389" s="13" t="s">
        <v>463</v>
      </c>
      <c r="H389" s="13" t="s">
        <v>266</v>
      </c>
      <c r="I389" s="14" t="s">
        <v>263</v>
      </c>
      <c r="J389" s="14" t="s">
        <v>568</v>
      </c>
      <c r="K389" s="14" t="s">
        <v>305</v>
      </c>
      <c r="L389" s="14" t="s">
        <v>257</v>
      </c>
      <c r="M389" s="14" t="s">
        <v>413</v>
      </c>
      <c r="N389" s="15">
        <v>0.77272727299999999</v>
      </c>
      <c r="Y389" s="8" t="str">
        <f t="shared" si="5"/>
        <v/>
      </c>
      <c r="Z389" s="8" t="str">
        <f t="shared" si="5"/>
        <v/>
      </c>
    </row>
    <row r="390" spans="2:26" ht="15" x14ac:dyDescent="0.25">
      <c r="B390" s="12"/>
      <c r="C390" s="13"/>
      <c r="D390" s="13"/>
      <c r="E390" s="13"/>
      <c r="F390" s="13"/>
      <c r="G390" s="13"/>
      <c r="H390" s="13" t="s">
        <v>257</v>
      </c>
      <c r="I390" s="14" t="s">
        <v>257</v>
      </c>
      <c r="J390" s="14" t="s">
        <v>569</v>
      </c>
      <c r="K390" s="14" t="s">
        <v>257</v>
      </c>
      <c r="L390" s="14" t="s">
        <v>257</v>
      </c>
      <c r="M390" s="14" t="s">
        <v>257</v>
      </c>
      <c r="N390" s="15"/>
      <c r="Y390" s="8" t="str">
        <f t="shared" si="5"/>
        <v/>
      </c>
      <c r="Z390" s="8" t="str">
        <f t="shared" si="5"/>
        <v/>
      </c>
    </row>
    <row r="391" spans="2:26" ht="15" x14ac:dyDescent="0.25">
      <c r="B391" s="12" t="s">
        <v>570</v>
      </c>
      <c r="C391" s="13">
        <v>1</v>
      </c>
      <c r="D391" s="13">
        <v>68</v>
      </c>
      <c r="E391" s="13">
        <v>40.619999999999997</v>
      </c>
      <c r="F391" s="13">
        <v>73.08</v>
      </c>
      <c r="G391" s="13" t="s">
        <v>313</v>
      </c>
      <c r="H391" s="13" t="s">
        <v>73</v>
      </c>
      <c r="I391" s="14" t="s">
        <v>464</v>
      </c>
      <c r="J391" s="14" t="s">
        <v>73</v>
      </c>
      <c r="K391" s="14" t="s">
        <v>257</v>
      </c>
      <c r="L391" s="14" t="s">
        <v>257</v>
      </c>
      <c r="M391" s="14" t="s">
        <v>257</v>
      </c>
      <c r="N391" s="15">
        <v>0.66666666699999999</v>
      </c>
      <c r="Y391" s="8" t="str">
        <f t="shared" si="5"/>
        <v/>
      </c>
      <c r="Z391" s="8" t="str">
        <f t="shared" si="5"/>
        <v/>
      </c>
    </row>
    <row r="392" spans="2:26" ht="15" x14ac:dyDescent="0.25">
      <c r="B392" s="12" t="s">
        <v>571</v>
      </c>
      <c r="C392" s="13">
        <v>1</v>
      </c>
      <c r="D392" s="13">
        <v>168</v>
      </c>
      <c r="E392" s="13">
        <v>45.2</v>
      </c>
      <c r="F392" s="13">
        <v>100</v>
      </c>
      <c r="G392" s="13" t="s">
        <v>313</v>
      </c>
      <c r="H392" s="13" t="s">
        <v>572</v>
      </c>
      <c r="I392" s="14" t="s">
        <v>271</v>
      </c>
      <c r="J392" s="14" t="s">
        <v>257</v>
      </c>
      <c r="K392" s="14" t="s">
        <v>257</v>
      </c>
      <c r="L392" s="14" t="s">
        <v>257</v>
      </c>
      <c r="M392" s="14" t="s">
        <v>289</v>
      </c>
      <c r="N392" s="15">
        <v>0.76</v>
      </c>
      <c r="Y392" s="8" t="str">
        <f t="shared" si="5"/>
        <v/>
      </c>
      <c r="Z392" s="8" t="str">
        <f t="shared" si="5"/>
        <v/>
      </c>
    </row>
    <row r="393" spans="2:26" ht="30" x14ac:dyDescent="0.25">
      <c r="B393" s="12"/>
      <c r="C393" s="13"/>
      <c r="D393" s="13"/>
      <c r="E393" s="13"/>
      <c r="F393" s="13"/>
      <c r="G393" s="13"/>
      <c r="H393" s="13" t="s">
        <v>257</v>
      </c>
      <c r="I393" s="14" t="s">
        <v>257</v>
      </c>
      <c r="J393" s="14" t="s">
        <v>257</v>
      </c>
      <c r="K393" s="14" t="s">
        <v>257</v>
      </c>
      <c r="L393" s="14" t="s">
        <v>257</v>
      </c>
      <c r="M393" s="14" t="s">
        <v>413</v>
      </c>
      <c r="N393" s="15"/>
      <c r="Y393" s="8" t="str">
        <f t="shared" si="5"/>
        <v/>
      </c>
      <c r="Z393" s="8" t="str">
        <f t="shared" si="5"/>
        <v/>
      </c>
    </row>
    <row r="394" spans="2:26" ht="30" x14ac:dyDescent="0.25">
      <c r="B394" s="12" t="s">
        <v>573</v>
      </c>
      <c r="C394" s="13">
        <v>1</v>
      </c>
      <c r="D394" s="13">
        <v>176</v>
      </c>
      <c r="E394" s="13">
        <v>17</v>
      </c>
      <c r="F394" s="13">
        <v>68</v>
      </c>
      <c r="G394" s="13" t="s">
        <v>273</v>
      </c>
      <c r="H394" s="13" t="s">
        <v>574</v>
      </c>
      <c r="I394" s="14" t="s">
        <v>575</v>
      </c>
      <c r="J394" s="14" t="s">
        <v>257</v>
      </c>
      <c r="K394" s="14" t="s">
        <v>257</v>
      </c>
      <c r="L394" s="14" t="s">
        <v>257</v>
      </c>
      <c r="M394" s="14" t="s">
        <v>73</v>
      </c>
      <c r="N394" s="15">
        <v>0.76</v>
      </c>
      <c r="Y394" s="8" t="str">
        <f t="shared" si="5"/>
        <v/>
      </c>
      <c r="Z394" s="8" t="str">
        <f t="shared" si="5"/>
        <v/>
      </c>
    </row>
    <row r="395" spans="2:26" ht="30" x14ac:dyDescent="0.25">
      <c r="B395" s="12" t="s">
        <v>576</v>
      </c>
      <c r="C395" s="13">
        <v>1</v>
      </c>
      <c r="D395" s="13">
        <v>78</v>
      </c>
      <c r="E395" s="13">
        <v>19.489999999999998</v>
      </c>
      <c r="F395" s="13">
        <v>65</v>
      </c>
      <c r="G395" s="13" t="s">
        <v>273</v>
      </c>
      <c r="H395" s="13" t="s">
        <v>577</v>
      </c>
      <c r="I395" s="14" t="s">
        <v>578</v>
      </c>
      <c r="J395" s="14" t="s">
        <v>257</v>
      </c>
      <c r="K395" s="14" t="s">
        <v>257</v>
      </c>
      <c r="L395" s="14" t="s">
        <v>257</v>
      </c>
      <c r="M395" s="14" t="s">
        <v>73</v>
      </c>
      <c r="N395" s="15">
        <v>0.76</v>
      </c>
      <c r="Y395" s="8" t="str">
        <f t="shared" si="5"/>
        <v/>
      </c>
      <c r="Z395" s="8" t="str">
        <f t="shared" si="5"/>
        <v/>
      </c>
    </row>
    <row r="396" spans="2:26" ht="30" x14ac:dyDescent="0.25">
      <c r="B396" s="12" t="s">
        <v>579</v>
      </c>
      <c r="C396" s="13">
        <v>1</v>
      </c>
      <c r="D396" s="13">
        <v>104</v>
      </c>
      <c r="E396" s="13">
        <v>50</v>
      </c>
      <c r="F396" s="13">
        <v>0</v>
      </c>
      <c r="G396" s="13" t="s">
        <v>273</v>
      </c>
      <c r="H396" s="13" t="s">
        <v>580</v>
      </c>
      <c r="I396" s="14" t="s">
        <v>452</v>
      </c>
      <c r="J396" s="14" t="s">
        <v>257</v>
      </c>
      <c r="K396" s="14" t="s">
        <v>257</v>
      </c>
      <c r="L396" s="14" t="s">
        <v>257</v>
      </c>
      <c r="M396" s="14" t="s">
        <v>446</v>
      </c>
      <c r="N396" s="15">
        <v>0.56000000000000005</v>
      </c>
      <c r="Y396" s="8" t="str">
        <f t="shared" si="5"/>
        <v/>
      </c>
      <c r="Z396" s="8" t="str">
        <f t="shared" si="5"/>
        <v/>
      </c>
    </row>
    <row r="397" spans="2:26" ht="30" x14ac:dyDescent="0.25">
      <c r="B397" s="12" t="s">
        <v>581</v>
      </c>
      <c r="C397" s="13">
        <v>1</v>
      </c>
      <c r="D397" s="13">
        <v>104</v>
      </c>
      <c r="E397" s="13">
        <v>50</v>
      </c>
      <c r="F397" s="13">
        <v>0</v>
      </c>
      <c r="G397" s="13" t="s">
        <v>273</v>
      </c>
      <c r="H397" s="13" t="s">
        <v>580</v>
      </c>
      <c r="I397" s="14" t="s">
        <v>452</v>
      </c>
      <c r="J397" s="14" t="s">
        <v>257</v>
      </c>
      <c r="K397" s="14" t="s">
        <v>257</v>
      </c>
      <c r="L397" s="14" t="s">
        <v>257</v>
      </c>
      <c r="M397" s="14" t="s">
        <v>73</v>
      </c>
      <c r="N397" s="15">
        <v>0.72</v>
      </c>
      <c r="Y397" s="8" t="str">
        <f t="shared" si="5"/>
        <v/>
      </c>
      <c r="Z397" s="8" t="str">
        <f t="shared" si="5"/>
        <v/>
      </c>
    </row>
    <row r="398" spans="2:26" ht="15" x14ac:dyDescent="0.25">
      <c r="B398" s="12"/>
      <c r="C398" s="13"/>
      <c r="D398" s="13"/>
      <c r="E398" s="13"/>
      <c r="F398" s="13"/>
      <c r="G398" s="13"/>
      <c r="H398" s="13" t="s">
        <v>257</v>
      </c>
      <c r="I398" s="14" t="s">
        <v>257</v>
      </c>
      <c r="J398" s="14" t="s">
        <v>257</v>
      </c>
      <c r="K398" s="14" t="s">
        <v>257</v>
      </c>
      <c r="L398" s="14" t="s">
        <v>257</v>
      </c>
      <c r="M398" s="14" t="s">
        <v>277</v>
      </c>
      <c r="N398" s="15"/>
      <c r="Y398" s="8" t="str">
        <f t="shared" si="5"/>
        <v/>
      </c>
      <c r="Z398" s="8" t="str">
        <f t="shared" si="5"/>
        <v/>
      </c>
    </row>
    <row r="399" spans="2:26" ht="15" x14ac:dyDescent="0.25">
      <c r="B399" s="12" t="s">
        <v>582</v>
      </c>
      <c r="C399" s="13">
        <v>1</v>
      </c>
      <c r="D399" s="13">
        <v>83</v>
      </c>
      <c r="E399" s="13">
        <v>45</v>
      </c>
      <c r="F399" s="13">
        <v>71</v>
      </c>
      <c r="G399" s="13"/>
      <c r="H399" s="13" t="s">
        <v>572</v>
      </c>
      <c r="I399" s="14" t="s">
        <v>271</v>
      </c>
      <c r="J399" s="14" t="s">
        <v>257</v>
      </c>
      <c r="K399" s="14" t="s">
        <v>257</v>
      </c>
      <c r="L399" s="14" t="s">
        <v>257</v>
      </c>
      <c r="M399" s="14" t="s">
        <v>75</v>
      </c>
      <c r="N399" s="15">
        <v>0.6</v>
      </c>
      <c r="Y399" s="8" t="str">
        <f t="shared" si="5"/>
        <v/>
      </c>
      <c r="Z399" s="8" t="str">
        <f t="shared" si="5"/>
        <v/>
      </c>
    </row>
    <row r="400" spans="2:26" ht="15" x14ac:dyDescent="0.25">
      <c r="B400" s="12"/>
      <c r="C400" s="13"/>
      <c r="D400" s="13"/>
      <c r="E400" s="13"/>
      <c r="F400" s="13"/>
      <c r="G400" s="13"/>
      <c r="H400" s="13" t="s">
        <v>257</v>
      </c>
      <c r="I400" s="14" t="s">
        <v>257</v>
      </c>
      <c r="J400" s="14" t="s">
        <v>257</v>
      </c>
      <c r="K400" s="14" t="s">
        <v>257</v>
      </c>
      <c r="L400" s="14" t="s">
        <v>257</v>
      </c>
      <c r="M400" s="14" t="s">
        <v>69</v>
      </c>
      <c r="N400" s="15"/>
      <c r="Y400" s="8" t="str">
        <f t="shared" si="5"/>
        <v/>
      </c>
      <c r="Z400" s="8" t="str">
        <f t="shared" si="5"/>
        <v/>
      </c>
    </row>
    <row r="401" spans="2:26" ht="30" x14ac:dyDescent="0.25">
      <c r="B401" s="12" t="s">
        <v>583</v>
      </c>
      <c r="C401" s="13">
        <v>1</v>
      </c>
      <c r="D401" s="13">
        <v>139</v>
      </c>
      <c r="E401" s="13">
        <v>35</v>
      </c>
      <c r="F401" s="13">
        <v>78</v>
      </c>
      <c r="G401" s="13"/>
      <c r="H401" s="13" t="s">
        <v>572</v>
      </c>
      <c r="I401" s="14" t="s">
        <v>452</v>
      </c>
      <c r="J401" s="14" t="s">
        <v>257</v>
      </c>
      <c r="K401" s="14" t="s">
        <v>257</v>
      </c>
      <c r="L401" s="14" t="s">
        <v>257</v>
      </c>
      <c r="M401" s="14" t="s">
        <v>73</v>
      </c>
      <c r="N401" s="15">
        <v>0.84</v>
      </c>
      <c r="Y401" s="8" t="str">
        <f t="shared" si="5"/>
        <v/>
      </c>
      <c r="Z401" s="8" t="str">
        <f t="shared" si="5"/>
        <v/>
      </c>
    </row>
    <row r="402" spans="2:26" ht="15" x14ac:dyDescent="0.25">
      <c r="B402" s="12"/>
      <c r="C402" s="13"/>
      <c r="D402" s="13"/>
      <c r="E402" s="13"/>
      <c r="F402" s="13"/>
      <c r="G402" s="13"/>
      <c r="H402" s="13" t="s">
        <v>257</v>
      </c>
      <c r="I402" s="14" t="s">
        <v>257</v>
      </c>
      <c r="J402" s="14" t="s">
        <v>257</v>
      </c>
      <c r="K402" s="14" t="s">
        <v>257</v>
      </c>
      <c r="L402" s="14" t="s">
        <v>257</v>
      </c>
      <c r="M402" s="14" t="s">
        <v>277</v>
      </c>
      <c r="N402" s="15"/>
      <c r="Y402" s="8" t="str">
        <f t="shared" si="5"/>
        <v/>
      </c>
      <c r="Z402" s="8" t="str">
        <f t="shared" si="5"/>
        <v/>
      </c>
    </row>
    <row r="403" spans="2:26" ht="15" x14ac:dyDescent="0.25">
      <c r="B403" s="12" t="s">
        <v>584</v>
      </c>
      <c r="C403" s="13">
        <v>1</v>
      </c>
      <c r="D403" s="13">
        <v>150</v>
      </c>
      <c r="E403" s="13">
        <v>49</v>
      </c>
      <c r="F403" s="13">
        <v>62.7</v>
      </c>
      <c r="G403" s="13" t="s">
        <v>313</v>
      </c>
      <c r="H403" s="13" t="s">
        <v>585</v>
      </c>
      <c r="I403" s="14" t="s">
        <v>256</v>
      </c>
      <c r="J403" s="14" t="s">
        <v>257</v>
      </c>
      <c r="K403" s="14" t="s">
        <v>257</v>
      </c>
      <c r="L403" s="14" t="s">
        <v>586</v>
      </c>
      <c r="M403" s="14" t="s">
        <v>257</v>
      </c>
      <c r="N403" s="15">
        <v>0.76</v>
      </c>
      <c r="Y403" s="8" t="str">
        <f t="shared" si="5"/>
        <v/>
      </c>
      <c r="Z403" s="8" t="str">
        <f t="shared" si="5"/>
        <v/>
      </c>
    </row>
    <row r="404" spans="2:26" ht="15" x14ac:dyDescent="0.25">
      <c r="B404" s="12"/>
      <c r="C404" s="13"/>
      <c r="D404" s="13"/>
      <c r="E404" s="13"/>
      <c r="F404" s="13"/>
      <c r="G404" s="13"/>
      <c r="H404" s="13" t="s">
        <v>257</v>
      </c>
      <c r="I404" s="14" t="s">
        <v>257</v>
      </c>
      <c r="J404" s="14" t="s">
        <v>257</v>
      </c>
      <c r="K404" s="14" t="s">
        <v>257</v>
      </c>
      <c r="L404" s="14" t="s">
        <v>587</v>
      </c>
      <c r="M404" s="14" t="s">
        <v>257</v>
      </c>
      <c r="N404" s="15"/>
      <c r="Y404" s="8" t="str">
        <f t="shared" si="5"/>
        <v/>
      </c>
      <c r="Z404" s="8" t="str">
        <f t="shared" si="5"/>
        <v/>
      </c>
    </row>
    <row r="405" spans="2:26" ht="15" x14ac:dyDescent="0.25">
      <c r="B405" s="12" t="s">
        <v>588</v>
      </c>
      <c r="C405" s="13">
        <v>1</v>
      </c>
      <c r="D405" s="13">
        <v>1532</v>
      </c>
      <c r="E405" s="13">
        <v>65</v>
      </c>
      <c r="F405" s="13"/>
      <c r="G405" s="13" t="s">
        <v>261</v>
      </c>
      <c r="H405" s="13" t="s">
        <v>343</v>
      </c>
      <c r="I405" s="14" t="s">
        <v>256</v>
      </c>
      <c r="J405" s="14" t="s">
        <v>257</v>
      </c>
      <c r="K405" s="14" t="s">
        <v>257</v>
      </c>
      <c r="L405" s="14" t="s">
        <v>257</v>
      </c>
      <c r="M405" s="14" t="s">
        <v>415</v>
      </c>
      <c r="N405" s="15">
        <v>0.8</v>
      </c>
      <c r="Y405" s="8" t="str">
        <f t="shared" si="5"/>
        <v/>
      </c>
      <c r="Z405" s="8" t="str">
        <f t="shared" si="5"/>
        <v/>
      </c>
    </row>
    <row r="406" spans="2:26" ht="15" x14ac:dyDescent="0.25">
      <c r="B406" s="12"/>
      <c r="C406" s="13"/>
      <c r="D406" s="13"/>
      <c r="E406" s="13"/>
      <c r="F406" s="13"/>
      <c r="G406" s="13"/>
      <c r="H406" s="13" t="s">
        <v>257</v>
      </c>
      <c r="I406" s="14" t="s">
        <v>257</v>
      </c>
      <c r="J406" s="14" t="s">
        <v>257</v>
      </c>
      <c r="K406" s="14" t="s">
        <v>257</v>
      </c>
      <c r="L406" s="14" t="s">
        <v>257</v>
      </c>
      <c r="M406" s="14" t="s">
        <v>73</v>
      </c>
      <c r="N406" s="15"/>
      <c r="Y406" s="8" t="str">
        <f t="shared" ref="Y406:Z476" si="6">PROPER(P406)</f>
        <v/>
      </c>
      <c r="Z406" s="8" t="str">
        <f t="shared" si="6"/>
        <v/>
      </c>
    </row>
    <row r="407" spans="2:26" ht="45" x14ac:dyDescent="0.25">
      <c r="B407" s="12" t="s">
        <v>589</v>
      </c>
      <c r="C407" s="13">
        <v>1</v>
      </c>
      <c r="D407" s="13">
        <v>2089</v>
      </c>
      <c r="E407" s="13">
        <v>32.299999999999997</v>
      </c>
      <c r="F407" s="13">
        <v>46</v>
      </c>
      <c r="G407" s="13" t="s">
        <v>590</v>
      </c>
      <c r="H407" s="13" t="s">
        <v>591</v>
      </c>
      <c r="I407" s="14" t="s">
        <v>592</v>
      </c>
      <c r="J407" s="14" t="s">
        <v>83</v>
      </c>
      <c r="K407" s="14" t="s">
        <v>257</v>
      </c>
      <c r="L407" s="14" t="s">
        <v>257</v>
      </c>
      <c r="M407" s="14" t="s">
        <v>257</v>
      </c>
      <c r="N407" s="15">
        <v>0.72</v>
      </c>
      <c r="Y407" s="8" t="str">
        <f t="shared" si="6"/>
        <v/>
      </c>
      <c r="Z407" s="8" t="str">
        <f t="shared" si="6"/>
        <v/>
      </c>
    </row>
    <row r="408" spans="2:26" ht="30" x14ac:dyDescent="0.25">
      <c r="B408" s="12" t="s">
        <v>1068</v>
      </c>
      <c r="C408" s="13">
        <v>1</v>
      </c>
      <c r="D408" s="13">
        <v>399</v>
      </c>
      <c r="E408" s="13">
        <v>55.51</v>
      </c>
      <c r="F408" s="13">
        <v>50</v>
      </c>
      <c r="G408" s="13" t="s">
        <v>313</v>
      </c>
      <c r="H408" s="13" t="s">
        <v>1082</v>
      </c>
      <c r="I408" s="14" t="s">
        <v>1056</v>
      </c>
      <c r="J408" s="14" t="s">
        <v>963</v>
      </c>
      <c r="K408" s="14"/>
      <c r="L408" s="14"/>
      <c r="M408" s="14"/>
      <c r="N408" s="15">
        <v>0.81818181800000001</v>
      </c>
    </row>
    <row r="409" spans="2:26" ht="30" x14ac:dyDescent="0.25">
      <c r="B409" s="12" t="s">
        <v>593</v>
      </c>
      <c r="C409" s="13">
        <v>1</v>
      </c>
      <c r="D409" s="13">
        <v>305</v>
      </c>
      <c r="E409" s="13">
        <v>54.73</v>
      </c>
      <c r="F409" s="13">
        <v>49.8</v>
      </c>
      <c r="G409" s="13" t="s">
        <v>313</v>
      </c>
      <c r="H409" s="13" t="s">
        <v>266</v>
      </c>
      <c r="I409" s="14" t="s">
        <v>594</v>
      </c>
      <c r="J409" s="14" t="s">
        <v>257</v>
      </c>
      <c r="K409" s="14" t="s">
        <v>257</v>
      </c>
      <c r="L409" s="14" t="s">
        <v>257</v>
      </c>
      <c r="M409" s="14" t="s">
        <v>415</v>
      </c>
      <c r="N409" s="15">
        <v>0.77272727299999999</v>
      </c>
      <c r="Y409" s="8" t="str">
        <f t="shared" si="6"/>
        <v/>
      </c>
      <c r="Z409" s="8" t="str">
        <f t="shared" si="6"/>
        <v/>
      </c>
    </row>
    <row r="410" spans="2:26" ht="15" x14ac:dyDescent="0.25">
      <c r="B410" s="12"/>
      <c r="C410" s="13"/>
      <c r="D410" s="13"/>
      <c r="E410" s="13"/>
      <c r="F410" s="13"/>
      <c r="G410" s="13"/>
      <c r="H410" s="13" t="s">
        <v>257</v>
      </c>
      <c r="I410" s="14" t="s">
        <v>257</v>
      </c>
      <c r="J410" s="14" t="s">
        <v>257</v>
      </c>
      <c r="K410" s="14" t="s">
        <v>257</v>
      </c>
      <c r="L410" s="14" t="s">
        <v>257</v>
      </c>
      <c r="M410" s="14" t="s">
        <v>289</v>
      </c>
      <c r="N410" s="15"/>
      <c r="Y410" s="8" t="str">
        <f t="shared" si="6"/>
        <v/>
      </c>
      <c r="Z410" s="8" t="str">
        <f t="shared" si="6"/>
        <v/>
      </c>
    </row>
    <row r="411" spans="2:26" ht="30" x14ac:dyDescent="0.25">
      <c r="B411" s="12" t="s">
        <v>1084</v>
      </c>
      <c r="C411" s="13">
        <v>1</v>
      </c>
      <c r="D411" s="18">
        <v>377</v>
      </c>
      <c r="E411" s="13">
        <v>50.52</v>
      </c>
      <c r="F411" s="13">
        <v>61.3</v>
      </c>
      <c r="G411" s="13" t="s">
        <v>354</v>
      </c>
      <c r="H411" s="13" t="s">
        <v>595</v>
      </c>
      <c r="I411" s="14" t="s">
        <v>263</v>
      </c>
      <c r="J411" s="14" t="s">
        <v>257</v>
      </c>
      <c r="K411" s="14" t="s">
        <v>596</v>
      </c>
      <c r="L411" s="14" t="s">
        <v>257</v>
      </c>
      <c r="M411" s="14" t="s">
        <v>257</v>
      </c>
      <c r="N411" s="15">
        <v>0.72727272700000001</v>
      </c>
      <c r="Y411" s="8" t="str">
        <f t="shared" si="6"/>
        <v/>
      </c>
      <c r="Z411" s="8" t="str">
        <f t="shared" si="6"/>
        <v/>
      </c>
    </row>
    <row r="412" spans="2:26" ht="30" x14ac:dyDescent="0.25">
      <c r="B412" s="12"/>
      <c r="C412" s="13"/>
      <c r="D412" s="13"/>
      <c r="E412" s="13"/>
      <c r="F412" s="13"/>
      <c r="G412" s="13"/>
      <c r="H412" s="13" t="s">
        <v>257</v>
      </c>
      <c r="I412" s="14" t="s">
        <v>257</v>
      </c>
      <c r="J412" s="14" t="s">
        <v>257</v>
      </c>
      <c r="K412" s="14" t="s">
        <v>597</v>
      </c>
      <c r="L412" s="14" t="s">
        <v>257</v>
      </c>
      <c r="M412" s="14" t="s">
        <v>257</v>
      </c>
      <c r="N412" s="15"/>
      <c r="Y412" s="8" t="str">
        <f t="shared" si="6"/>
        <v/>
      </c>
      <c r="Z412" s="8" t="str">
        <f t="shared" si="6"/>
        <v/>
      </c>
    </row>
    <row r="413" spans="2:26" ht="30" x14ac:dyDescent="0.25">
      <c r="B413" s="12"/>
      <c r="C413" s="13"/>
      <c r="D413" s="13"/>
      <c r="E413" s="13"/>
      <c r="F413" s="13"/>
      <c r="G413" s="13"/>
      <c r="H413" s="13" t="s">
        <v>257</v>
      </c>
      <c r="I413" s="14" t="s">
        <v>257</v>
      </c>
      <c r="J413" s="14" t="s">
        <v>257</v>
      </c>
      <c r="K413" s="14" t="s">
        <v>598</v>
      </c>
      <c r="L413" s="14" t="s">
        <v>257</v>
      </c>
      <c r="M413" s="14" t="s">
        <v>257</v>
      </c>
      <c r="N413" s="15"/>
      <c r="Y413" s="8" t="str">
        <f t="shared" si="6"/>
        <v/>
      </c>
      <c r="Z413" s="8" t="str">
        <f t="shared" si="6"/>
        <v/>
      </c>
    </row>
    <row r="414" spans="2:26" ht="15" x14ac:dyDescent="0.25">
      <c r="B414" s="12"/>
      <c r="C414" s="13"/>
      <c r="D414" s="13"/>
      <c r="E414" s="13"/>
      <c r="F414" s="13"/>
      <c r="G414" s="13"/>
      <c r="H414" s="13" t="s">
        <v>257</v>
      </c>
      <c r="I414" s="14" t="s">
        <v>257</v>
      </c>
      <c r="J414" s="14" t="s">
        <v>257</v>
      </c>
      <c r="K414" s="14" t="s">
        <v>356</v>
      </c>
      <c r="L414" s="14" t="s">
        <v>257</v>
      </c>
      <c r="M414" s="14" t="s">
        <v>257</v>
      </c>
      <c r="N414" s="15"/>
      <c r="Y414" s="8" t="str">
        <f t="shared" si="6"/>
        <v/>
      </c>
      <c r="Z414" s="8" t="str">
        <f t="shared" si="6"/>
        <v/>
      </c>
    </row>
    <row r="415" spans="2:26" ht="30" x14ac:dyDescent="0.25">
      <c r="B415" s="12" t="s">
        <v>1072</v>
      </c>
      <c r="C415" s="13">
        <v>1</v>
      </c>
      <c r="D415" s="13">
        <v>377</v>
      </c>
      <c r="E415" s="13">
        <v>50.52</v>
      </c>
      <c r="F415" s="13">
        <v>61.3</v>
      </c>
      <c r="G415" s="13" t="s">
        <v>354</v>
      </c>
      <c r="H415" s="13" t="s">
        <v>270</v>
      </c>
      <c r="I415" s="14" t="s">
        <v>263</v>
      </c>
      <c r="J415" s="14"/>
      <c r="K415" s="14"/>
      <c r="L415" s="14" t="s">
        <v>1025</v>
      </c>
      <c r="M415" s="14"/>
      <c r="N415" s="15">
        <v>0.81818181800000001</v>
      </c>
    </row>
    <row r="416" spans="2:26" ht="30" x14ac:dyDescent="0.25">
      <c r="B416" s="12"/>
      <c r="C416" s="13"/>
      <c r="D416" s="13"/>
      <c r="E416" s="13"/>
      <c r="F416" s="13"/>
      <c r="G416" s="13"/>
      <c r="H416" s="13"/>
      <c r="I416" s="14"/>
      <c r="J416" s="14"/>
      <c r="K416" s="14"/>
      <c r="L416" s="14" t="s">
        <v>1026</v>
      </c>
      <c r="M416" s="14"/>
      <c r="N416" s="15"/>
    </row>
    <row r="417" spans="2:26" ht="30" x14ac:dyDescent="0.25">
      <c r="B417" s="12"/>
      <c r="C417" s="13"/>
      <c r="D417" s="13"/>
      <c r="E417" s="13"/>
      <c r="F417" s="13"/>
      <c r="G417" s="13"/>
      <c r="H417" s="13"/>
      <c r="I417" s="14"/>
      <c r="J417" s="14"/>
      <c r="K417" s="14"/>
      <c r="L417" s="14" t="s">
        <v>1027</v>
      </c>
      <c r="M417" s="14"/>
      <c r="N417" s="15"/>
    </row>
    <row r="418" spans="2:26" ht="30" x14ac:dyDescent="0.25">
      <c r="B418" s="12"/>
      <c r="C418" s="13"/>
      <c r="D418" s="13"/>
      <c r="E418" s="13"/>
      <c r="F418" s="13"/>
      <c r="G418" s="13"/>
      <c r="H418" s="13"/>
      <c r="I418" s="14"/>
      <c r="J418" s="14"/>
      <c r="K418" s="14"/>
      <c r="L418" s="14" t="s">
        <v>1028</v>
      </c>
      <c r="M418" s="14"/>
      <c r="N418" s="15"/>
    </row>
    <row r="419" spans="2:26" ht="30" x14ac:dyDescent="0.25">
      <c r="B419" s="12" t="s">
        <v>599</v>
      </c>
      <c r="C419" s="13">
        <v>1</v>
      </c>
      <c r="D419" s="13">
        <v>702</v>
      </c>
      <c r="E419" s="13">
        <v>50.98</v>
      </c>
      <c r="F419" s="13">
        <v>48.6</v>
      </c>
      <c r="G419" s="13" t="s">
        <v>313</v>
      </c>
      <c r="H419" s="13" t="s">
        <v>266</v>
      </c>
      <c r="I419" s="14" t="s">
        <v>256</v>
      </c>
      <c r="J419" s="14" t="s">
        <v>257</v>
      </c>
      <c r="K419" s="14" t="s">
        <v>257</v>
      </c>
      <c r="L419" s="14" t="s">
        <v>257</v>
      </c>
      <c r="M419" s="14" t="s">
        <v>413</v>
      </c>
      <c r="N419" s="15">
        <v>1</v>
      </c>
      <c r="Y419" s="8" t="str">
        <f t="shared" si="6"/>
        <v/>
      </c>
      <c r="Z419" s="8" t="str">
        <f t="shared" si="6"/>
        <v/>
      </c>
    </row>
    <row r="420" spans="2:26" ht="15" x14ac:dyDescent="0.25">
      <c r="B420" s="12"/>
      <c r="C420" s="13"/>
      <c r="D420" s="13"/>
      <c r="E420" s="13"/>
      <c r="F420" s="13"/>
      <c r="G420" s="13"/>
      <c r="H420" s="13" t="s">
        <v>257</v>
      </c>
      <c r="I420" s="14" t="s">
        <v>257</v>
      </c>
      <c r="J420" s="14" t="s">
        <v>257</v>
      </c>
      <c r="K420" s="14" t="s">
        <v>257</v>
      </c>
      <c r="L420" s="14" t="s">
        <v>257</v>
      </c>
      <c r="M420" s="14" t="s">
        <v>600</v>
      </c>
      <c r="N420" s="15"/>
      <c r="Y420" s="8" t="str">
        <f t="shared" si="6"/>
        <v/>
      </c>
      <c r="Z420" s="8" t="str">
        <f t="shared" si="6"/>
        <v/>
      </c>
    </row>
    <row r="421" spans="2:26" ht="15" x14ac:dyDescent="0.25">
      <c r="B421" s="12"/>
      <c r="C421" s="13">
        <v>2</v>
      </c>
      <c r="D421" s="13">
        <v>321</v>
      </c>
      <c r="E421" s="13">
        <v>52.17</v>
      </c>
      <c r="F421" s="13">
        <v>55.8</v>
      </c>
      <c r="G421" s="13" t="s">
        <v>313</v>
      </c>
      <c r="H421" s="13" t="s">
        <v>266</v>
      </c>
      <c r="I421" s="14" t="s">
        <v>256</v>
      </c>
      <c r="J421" s="14" t="s">
        <v>257</v>
      </c>
      <c r="K421" s="14" t="s">
        <v>601</v>
      </c>
      <c r="L421" s="14" t="s">
        <v>257</v>
      </c>
      <c r="M421" s="14" t="s">
        <v>289</v>
      </c>
      <c r="N421" s="15"/>
      <c r="Y421" s="8" t="str">
        <f t="shared" si="6"/>
        <v/>
      </c>
      <c r="Z421" s="8" t="str">
        <f t="shared" si="6"/>
        <v/>
      </c>
    </row>
    <row r="422" spans="2:26" ht="15" x14ac:dyDescent="0.25">
      <c r="B422" s="12"/>
      <c r="C422" s="13"/>
      <c r="D422" s="13"/>
      <c r="E422" s="13"/>
      <c r="F422" s="13"/>
      <c r="G422" s="13"/>
      <c r="H422" s="13" t="s">
        <v>257</v>
      </c>
      <c r="I422" s="14" t="s">
        <v>257</v>
      </c>
      <c r="J422" s="14" t="s">
        <v>257</v>
      </c>
      <c r="K422" s="14" t="s">
        <v>602</v>
      </c>
      <c r="L422" s="14" t="s">
        <v>257</v>
      </c>
      <c r="M422" s="14" t="s">
        <v>73</v>
      </c>
      <c r="N422" s="15"/>
      <c r="Y422" s="8" t="str">
        <f t="shared" si="6"/>
        <v/>
      </c>
      <c r="Z422" s="8" t="str">
        <f t="shared" si="6"/>
        <v/>
      </c>
    </row>
    <row r="423" spans="2:26" ht="30" x14ac:dyDescent="0.25">
      <c r="B423" s="12"/>
      <c r="C423" s="13">
        <v>3</v>
      </c>
      <c r="D423" s="13">
        <v>240</v>
      </c>
      <c r="E423" s="13">
        <v>53.34</v>
      </c>
      <c r="F423" s="13">
        <v>50</v>
      </c>
      <c r="G423" s="13" t="s">
        <v>313</v>
      </c>
      <c r="H423" s="13" t="s">
        <v>266</v>
      </c>
      <c r="I423" s="14" t="s">
        <v>256</v>
      </c>
      <c r="J423" s="14" t="s">
        <v>603</v>
      </c>
      <c r="K423" s="14" t="s">
        <v>602</v>
      </c>
      <c r="L423" s="14" t="s">
        <v>257</v>
      </c>
      <c r="M423" s="14" t="s">
        <v>413</v>
      </c>
      <c r="N423" s="15"/>
      <c r="Y423" s="8" t="str">
        <f t="shared" si="6"/>
        <v/>
      </c>
      <c r="Z423" s="8" t="str">
        <f t="shared" si="6"/>
        <v/>
      </c>
    </row>
    <row r="424" spans="2:26" ht="15" x14ac:dyDescent="0.25">
      <c r="B424" s="12"/>
      <c r="C424" s="13"/>
      <c r="D424" s="13"/>
      <c r="E424" s="13"/>
      <c r="F424" s="13"/>
      <c r="G424" s="13"/>
      <c r="H424" s="13" t="s">
        <v>257</v>
      </c>
      <c r="I424" s="14" t="s">
        <v>257</v>
      </c>
      <c r="J424" s="14" t="s">
        <v>257</v>
      </c>
      <c r="K424" s="14" t="s">
        <v>601</v>
      </c>
      <c r="L424" s="14" t="s">
        <v>257</v>
      </c>
      <c r="M424" s="14" t="s">
        <v>289</v>
      </c>
      <c r="N424" s="15"/>
      <c r="Y424" s="8" t="str">
        <f t="shared" si="6"/>
        <v/>
      </c>
      <c r="Z424" s="8" t="str">
        <f t="shared" si="6"/>
        <v/>
      </c>
    </row>
    <row r="425" spans="2:26" ht="15" x14ac:dyDescent="0.25">
      <c r="B425" s="12"/>
      <c r="C425" s="13"/>
      <c r="D425" s="13"/>
      <c r="E425" s="13"/>
      <c r="F425" s="13"/>
      <c r="G425" s="13"/>
      <c r="H425" s="13" t="s">
        <v>257</v>
      </c>
      <c r="I425" s="14" t="s">
        <v>257</v>
      </c>
      <c r="J425" s="14" t="s">
        <v>257</v>
      </c>
      <c r="K425" s="14" t="s">
        <v>257</v>
      </c>
      <c r="L425" s="14" t="s">
        <v>257</v>
      </c>
      <c r="M425" s="14" t="s">
        <v>73</v>
      </c>
      <c r="N425" s="15"/>
      <c r="Y425" s="8" t="str">
        <f t="shared" si="6"/>
        <v/>
      </c>
      <c r="Z425" s="8" t="str">
        <f t="shared" si="6"/>
        <v/>
      </c>
    </row>
    <row r="426" spans="2:26" ht="15" x14ac:dyDescent="0.25">
      <c r="B426" s="12"/>
      <c r="C426" s="13"/>
      <c r="D426" s="13"/>
      <c r="E426" s="13"/>
      <c r="F426" s="13"/>
      <c r="G426" s="13"/>
      <c r="H426" s="13" t="s">
        <v>257</v>
      </c>
      <c r="I426" s="14" t="s">
        <v>257</v>
      </c>
      <c r="J426" s="14" t="s">
        <v>257</v>
      </c>
      <c r="K426" s="14" t="s">
        <v>257</v>
      </c>
      <c r="L426" s="14" t="s">
        <v>257</v>
      </c>
      <c r="M426" s="14" t="s">
        <v>600</v>
      </c>
      <c r="N426" s="15"/>
      <c r="Y426" s="8" t="str">
        <f t="shared" si="6"/>
        <v/>
      </c>
      <c r="Z426" s="8" t="str">
        <f t="shared" si="6"/>
        <v/>
      </c>
    </row>
    <row r="427" spans="2:26" ht="45" x14ac:dyDescent="0.25">
      <c r="B427" s="12" t="s">
        <v>1070</v>
      </c>
      <c r="C427" s="13">
        <v>1</v>
      </c>
      <c r="D427" s="13">
        <v>284</v>
      </c>
      <c r="E427" s="13">
        <v>56.1</v>
      </c>
      <c r="F427" s="13">
        <v>100</v>
      </c>
      <c r="G427" s="13" t="s">
        <v>261</v>
      </c>
      <c r="H427" s="13" t="s">
        <v>1088</v>
      </c>
      <c r="I427" s="14" t="s">
        <v>271</v>
      </c>
      <c r="J427" s="14" t="s">
        <v>1083</v>
      </c>
      <c r="K427" s="14"/>
      <c r="L427" s="14"/>
      <c r="M427" s="14"/>
      <c r="N427" s="15">
        <v>1</v>
      </c>
    </row>
    <row r="428" spans="2:26" ht="30" x14ac:dyDescent="0.25">
      <c r="B428" s="12" t="s">
        <v>1069</v>
      </c>
      <c r="C428" s="13">
        <v>1</v>
      </c>
      <c r="D428" s="13">
        <v>345</v>
      </c>
      <c r="E428" s="13">
        <v>85.34</v>
      </c>
      <c r="F428" s="13">
        <v>53.5</v>
      </c>
      <c r="G428" s="13" t="s">
        <v>354</v>
      </c>
      <c r="H428" s="13" t="s">
        <v>270</v>
      </c>
      <c r="I428" s="14" t="s">
        <v>1057</v>
      </c>
      <c r="J428" s="14"/>
      <c r="K428" s="14"/>
      <c r="L428" s="14"/>
      <c r="M428" s="14" t="s">
        <v>1024</v>
      </c>
      <c r="N428" s="15">
        <v>0.77272727299999999</v>
      </c>
    </row>
    <row r="429" spans="2:26" ht="15" x14ac:dyDescent="0.25">
      <c r="B429" s="12" t="s">
        <v>604</v>
      </c>
      <c r="C429" s="13">
        <v>1</v>
      </c>
      <c r="D429" s="13">
        <v>623</v>
      </c>
      <c r="E429" s="13">
        <v>48.78</v>
      </c>
      <c r="F429" s="13">
        <v>61.5</v>
      </c>
      <c r="G429" s="13" t="s">
        <v>261</v>
      </c>
      <c r="H429" s="13" t="s">
        <v>266</v>
      </c>
      <c r="I429" s="14" t="s">
        <v>256</v>
      </c>
      <c r="J429" s="14" t="s">
        <v>214</v>
      </c>
      <c r="K429" s="14" t="s">
        <v>257</v>
      </c>
      <c r="L429" s="14" t="s">
        <v>257</v>
      </c>
      <c r="M429" s="14" t="s">
        <v>257</v>
      </c>
      <c r="N429" s="15">
        <v>0.95454545499999999</v>
      </c>
      <c r="Y429" s="8" t="str">
        <f t="shared" si="6"/>
        <v/>
      </c>
      <c r="Z429" s="8" t="str">
        <f t="shared" si="6"/>
        <v/>
      </c>
    </row>
    <row r="430" spans="2:26" ht="15" x14ac:dyDescent="0.25">
      <c r="B430" s="12"/>
      <c r="C430" s="13"/>
      <c r="D430" s="13"/>
      <c r="E430" s="13"/>
      <c r="F430" s="13"/>
      <c r="G430" s="13"/>
      <c r="H430" s="13" t="s">
        <v>257</v>
      </c>
      <c r="I430" s="14" t="s">
        <v>257</v>
      </c>
      <c r="J430" s="14" t="s">
        <v>605</v>
      </c>
      <c r="K430" s="14" t="s">
        <v>257</v>
      </c>
      <c r="L430" s="14" t="s">
        <v>257</v>
      </c>
      <c r="M430" s="14" t="s">
        <v>257</v>
      </c>
      <c r="N430" s="15"/>
      <c r="Y430" s="8" t="str">
        <f t="shared" si="6"/>
        <v/>
      </c>
      <c r="Z430" s="8" t="str">
        <f t="shared" si="6"/>
        <v/>
      </c>
    </row>
    <row r="431" spans="2:26" ht="15" x14ac:dyDescent="0.25">
      <c r="B431" s="12"/>
      <c r="C431" s="13"/>
      <c r="D431" s="13"/>
      <c r="E431" s="13"/>
      <c r="F431" s="13"/>
      <c r="G431" s="13"/>
      <c r="H431" s="13" t="s">
        <v>257</v>
      </c>
      <c r="I431" s="14" t="s">
        <v>257</v>
      </c>
      <c r="J431" s="14" t="s">
        <v>227</v>
      </c>
      <c r="K431" s="14" t="s">
        <v>257</v>
      </c>
      <c r="L431" s="14" t="s">
        <v>257</v>
      </c>
      <c r="M431" s="14" t="s">
        <v>257</v>
      </c>
      <c r="N431" s="15"/>
      <c r="Y431" s="8" t="str">
        <f t="shared" si="6"/>
        <v/>
      </c>
      <c r="Z431" s="8" t="str">
        <f t="shared" si="6"/>
        <v/>
      </c>
    </row>
    <row r="432" spans="2:26" ht="15" x14ac:dyDescent="0.25">
      <c r="B432" s="12"/>
      <c r="C432" s="13"/>
      <c r="D432" s="13"/>
      <c r="E432" s="13"/>
      <c r="F432" s="13"/>
      <c r="G432" s="13"/>
      <c r="H432" s="13" t="s">
        <v>257</v>
      </c>
      <c r="I432" s="14" t="s">
        <v>257</v>
      </c>
      <c r="J432" s="14" t="s">
        <v>228</v>
      </c>
      <c r="K432" s="14" t="s">
        <v>257</v>
      </c>
      <c r="L432" s="14" t="s">
        <v>257</v>
      </c>
      <c r="M432" s="14" t="s">
        <v>257</v>
      </c>
      <c r="N432" s="15"/>
      <c r="Y432" s="8" t="str">
        <f t="shared" si="6"/>
        <v/>
      </c>
      <c r="Z432" s="8" t="str">
        <f t="shared" si="6"/>
        <v/>
      </c>
    </row>
    <row r="433" spans="2:26" ht="15" x14ac:dyDescent="0.25">
      <c r="B433" s="12"/>
      <c r="C433" s="13"/>
      <c r="D433" s="13"/>
      <c r="E433" s="13"/>
      <c r="F433" s="13"/>
      <c r="G433" s="13"/>
      <c r="H433" s="13" t="s">
        <v>257</v>
      </c>
      <c r="I433" s="14" t="s">
        <v>257</v>
      </c>
      <c r="J433" s="14" t="s">
        <v>229</v>
      </c>
      <c r="K433" s="14" t="s">
        <v>257</v>
      </c>
      <c r="L433" s="14" t="s">
        <v>257</v>
      </c>
      <c r="M433" s="14" t="s">
        <v>257</v>
      </c>
      <c r="N433" s="15"/>
      <c r="Y433" s="8" t="str">
        <f t="shared" si="6"/>
        <v/>
      </c>
      <c r="Z433" s="8" t="str">
        <f t="shared" si="6"/>
        <v/>
      </c>
    </row>
    <row r="434" spans="2:26" ht="15" x14ac:dyDescent="0.25">
      <c r="B434" s="12"/>
      <c r="C434" s="13"/>
      <c r="D434" s="13"/>
      <c r="E434" s="13"/>
      <c r="F434" s="13"/>
      <c r="G434" s="13"/>
      <c r="H434" s="13" t="s">
        <v>257</v>
      </c>
      <c r="I434" s="14" t="s">
        <v>257</v>
      </c>
      <c r="J434" s="14" t="s">
        <v>230</v>
      </c>
      <c r="K434" s="14" t="s">
        <v>257</v>
      </c>
      <c r="L434" s="14" t="s">
        <v>257</v>
      </c>
      <c r="M434" s="14" t="s">
        <v>257</v>
      </c>
      <c r="N434" s="15"/>
      <c r="Y434" s="8" t="str">
        <f t="shared" si="6"/>
        <v/>
      </c>
      <c r="Z434" s="8" t="str">
        <f t="shared" si="6"/>
        <v/>
      </c>
    </row>
    <row r="435" spans="2:26" ht="15" x14ac:dyDescent="0.25">
      <c r="B435" s="12" t="s">
        <v>606</v>
      </c>
      <c r="C435" s="13">
        <v>1</v>
      </c>
      <c r="D435" s="13">
        <v>102</v>
      </c>
      <c r="E435" s="13">
        <v>52.81</v>
      </c>
      <c r="F435" s="13">
        <v>67.7</v>
      </c>
      <c r="G435" s="13" t="s">
        <v>261</v>
      </c>
      <c r="H435" s="13" t="s">
        <v>607</v>
      </c>
      <c r="I435" s="14" t="s">
        <v>271</v>
      </c>
      <c r="J435" s="14" t="s">
        <v>608</v>
      </c>
      <c r="K435" s="14" t="s">
        <v>257</v>
      </c>
      <c r="L435" s="14" t="s">
        <v>257</v>
      </c>
      <c r="M435" s="14" t="s">
        <v>73</v>
      </c>
      <c r="N435" s="15">
        <v>0.86363636399999999</v>
      </c>
      <c r="Y435" s="8" t="str">
        <f t="shared" si="6"/>
        <v/>
      </c>
      <c r="Z435" s="8" t="str">
        <f t="shared" si="6"/>
        <v/>
      </c>
    </row>
    <row r="436" spans="2:26" ht="15" x14ac:dyDescent="0.25">
      <c r="B436" s="12"/>
      <c r="C436" s="13"/>
      <c r="D436" s="13"/>
      <c r="E436" s="13"/>
      <c r="F436" s="13"/>
      <c r="G436" s="13"/>
      <c r="H436" s="13" t="s">
        <v>257</v>
      </c>
      <c r="I436" s="14" t="s">
        <v>257</v>
      </c>
      <c r="J436" s="14" t="s">
        <v>257</v>
      </c>
      <c r="K436" s="14" t="s">
        <v>257</v>
      </c>
      <c r="L436" s="14" t="s">
        <v>257</v>
      </c>
      <c r="M436" s="14" t="s">
        <v>73</v>
      </c>
      <c r="N436" s="15"/>
      <c r="Y436" s="8" t="str">
        <f t="shared" si="6"/>
        <v/>
      </c>
      <c r="Z436" s="8" t="str">
        <f t="shared" si="6"/>
        <v/>
      </c>
    </row>
    <row r="437" spans="2:26" ht="15" x14ac:dyDescent="0.25">
      <c r="B437" s="12"/>
      <c r="C437" s="13"/>
      <c r="D437" s="13"/>
      <c r="E437" s="13"/>
      <c r="F437" s="13"/>
      <c r="G437" s="13"/>
      <c r="H437" s="13" t="s">
        <v>257</v>
      </c>
      <c r="I437" s="14" t="s">
        <v>257</v>
      </c>
      <c r="J437" s="14" t="s">
        <v>257</v>
      </c>
      <c r="K437" s="14" t="s">
        <v>257</v>
      </c>
      <c r="L437" s="14" t="s">
        <v>257</v>
      </c>
      <c r="M437" s="14" t="s">
        <v>277</v>
      </c>
      <c r="N437" s="15"/>
      <c r="Y437" s="8" t="str">
        <f t="shared" si="6"/>
        <v/>
      </c>
      <c r="Z437" s="8" t="str">
        <f t="shared" si="6"/>
        <v/>
      </c>
    </row>
    <row r="438" spans="2:26" ht="15" x14ac:dyDescent="0.25">
      <c r="B438" s="12"/>
      <c r="C438" s="13"/>
      <c r="D438" s="13"/>
      <c r="E438" s="13"/>
      <c r="F438" s="13"/>
      <c r="G438" s="13"/>
      <c r="H438" s="13" t="s">
        <v>257</v>
      </c>
      <c r="I438" s="14" t="s">
        <v>257</v>
      </c>
      <c r="J438" s="14" t="s">
        <v>257</v>
      </c>
      <c r="K438" s="14" t="s">
        <v>257</v>
      </c>
      <c r="L438" s="14" t="s">
        <v>257</v>
      </c>
      <c r="M438" s="14" t="s">
        <v>277</v>
      </c>
      <c r="N438" s="15"/>
      <c r="Y438" s="8" t="str">
        <f t="shared" si="6"/>
        <v/>
      </c>
      <c r="Z438" s="8" t="str">
        <f t="shared" si="6"/>
        <v/>
      </c>
    </row>
    <row r="439" spans="2:26" ht="15" x14ac:dyDescent="0.25">
      <c r="B439" s="12"/>
      <c r="C439" s="13"/>
      <c r="D439" s="13"/>
      <c r="E439" s="13"/>
      <c r="F439" s="13"/>
      <c r="G439" s="13"/>
      <c r="H439" s="13" t="s">
        <v>257</v>
      </c>
      <c r="I439" s="14" t="s">
        <v>257</v>
      </c>
      <c r="J439" s="14" t="s">
        <v>257</v>
      </c>
      <c r="K439" s="14" t="s">
        <v>257</v>
      </c>
      <c r="L439" s="14" t="s">
        <v>257</v>
      </c>
      <c r="M439" s="14" t="s">
        <v>299</v>
      </c>
      <c r="N439" s="15"/>
      <c r="Y439" s="8" t="str">
        <f t="shared" si="6"/>
        <v/>
      </c>
      <c r="Z439" s="8" t="str">
        <f t="shared" si="6"/>
        <v/>
      </c>
    </row>
    <row r="440" spans="2:26" ht="15" x14ac:dyDescent="0.25">
      <c r="B440" s="12"/>
      <c r="C440" s="13"/>
      <c r="D440" s="13"/>
      <c r="E440" s="13"/>
      <c r="F440" s="13"/>
      <c r="G440" s="13"/>
      <c r="H440" s="13" t="s">
        <v>257</v>
      </c>
      <c r="I440" s="14" t="s">
        <v>257</v>
      </c>
      <c r="J440" s="14" t="s">
        <v>257</v>
      </c>
      <c r="K440" s="14" t="s">
        <v>257</v>
      </c>
      <c r="L440" s="14" t="s">
        <v>257</v>
      </c>
      <c r="M440" s="14" t="s">
        <v>299</v>
      </c>
      <c r="N440" s="15"/>
      <c r="Y440" s="8" t="str">
        <f t="shared" si="6"/>
        <v/>
      </c>
      <c r="Z440" s="8" t="str">
        <f t="shared" si="6"/>
        <v/>
      </c>
    </row>
    <row r="441" spans="2:26" ht="15" x14ac:dyDescent="0.25">
      <c r="B441" s="12" t="s">
        <v>609</v>
      </c>
      <c r="C441" s="13">
        <v>1</v>
      </c>
      <c r="D441" s="13">
        <v>102</v>
      </c>
      <c r="E441" s="13">
        <v>52.81</v>
      </c>
      <c r="F441" s="13">
        <v>67.599999999999994</v>
      </c>
      <c r="G441" s="13" t="s">
        <v>261</v>
      </c>
      <c r="H441" s="13" t="s">
        <v>607</v>
      </c>
      <c r="I441" s="14" t="s">
        <v>271</v>
      </c>
      <c r="J441" s="14" t="s">
        <v>257</v>
      </c>
      <c r="K441" s="14" t="s">
        <v>257</v>
      </c>
      <c r="L441" s="14" t="s">
        <v>257</v>
      </c>
      <c r="M441" s="14" t="s">
        <v>73</v>
      </c>
      <c r="N441" s="15">
        <v>0.77272727272727271</v>
      </c>
      <c r="Y441" s="8" t="str">
        <f t="shared" si="6"/>
        <v/>
      </c>
      <c r="Z441" s="8" t="str">
        <f t="shared" si="6"/>
        <v/>
      </c>
    </row>
    <row r="442" spans="2:26" ht="15" x14ac:dyDescent="0.25">
      <c r="B442" s="12"/>
      <c r="C442" s="13"/>
      <c r="D442" s="13"/>
      <c r="E442" s="13"/>
      <c r="F442" s="13"/>
      <c r="G442" s="13"/>
      <c r="H442" s="13" t="s">
        <v>257</v>
      </c>
      <c r="I442" s="14" t="s">
        <v>257</v>
      </c>
      <c r="J442" s="14" t="s">
        <v>257</v>
      </c>
      <c r="K442" s="14" t="s">
        <v>257</v>
      </c>
      <c r="L442" s="14" t="s">
        <v>257</v>
      </c>
      <c r="M442" s="14" t="s">
        <v>299</v>
      </c>
      <c r="N442" s="15"/>
      <c r="Y442" s="8" t="str">
        <f t="shared" si="6"/>
        <v/>
      </c>
      <c r="Z442" s="8" t="str">
        <f t="shared" si="6"/>
        <v/>
      </c>
    </row>
    <row r="443" spans="2:26" ht="15" x14ac:dyDescent="0.25">
      <c r="B443" s="12"/>
      <c r="C443" s="13"/>
      <c r="D443" s="13"/>
      <c r="E443" s="13"/>
      <c r="F443" s="13"/>
      <c r="G443" s="13"/>
      <c r="H443" s="13" t="s">
        <v>257</v>
      </c>
      <c r="I443" s="14" t="s">
        <v>257</v>
      </c>
      <c r="J443" s="14" t="s">
        <v>257</v>
      </c>
      <c r="K443" s="14" t="s">
        <v>257</v>
      </c>
      <c r="L443" s="14" t="s">
        <v>257</v>
      </c>
      <c r="M443" s="14" t="s">
        <v>277</v>
      </c>
      <c r="N443" s="15"/>
      <c r="Y443" s="8" t="str">
        <f t="shared" si="6"/>
        <v/>
      </c>
      <c r="Z443" s="8" t="str">
        <f t="shared" si="6"/>
        <v/>
      </c>
    </row>
    <row r="444" spans="2:26" ht="15" x14ac:dyDescent="0.25">
      <c r="B444" s="12"/>
      <c r="C444" s="13"/>
      <c r="D444" s="13"/>
      <c r="E444" s="13"/>
      <c r="F444" s="13"/>
      <c r="G444" s="13"/>
      <c r="H444" s="13" t="s">
        <v>257</v>
      </c>
      <c r="I444" s="14" t="s">
        <v>257</v>
      </c>
      <c r="J444" s="14" t="s">
        <v>257</v>
      </c>
      <c r="K444" s="14" t="s">
        <v>257</v>
      </c>
      <c r="L444" s="14" t="s">
        <v>257</v>
      </c>
      <c r="M444" s="14" t="s">
        <v>610</v>
      </c>
      <c r="N444" s="15"/>
      <c r="Y444" s="8" t="str">
        <f t="shared" si="6"/>
        <v/>
      </c>
      <c r="Z444" s="8" t="str">
        <f t="shared" si="6"/>
        <v/>
      </c>
    </row>
    <row r="445" spans="2:26" ht="15" x14ac:dyDescent="0.25">
      <c r="B445" s="12" t="s">
        <v>611</v>
      </c>
      <c r="C445" s="13">
        <v>1</v>
      </c>
      <c r="D445" s="13">
        <v>414</v>
      </c>
      <c r="E445" s="13">
        <v>20.61</v>
      </c>
      <c r="F445" s="13">
        <v>50.5</v>
      </c>
      <c r="G445" s="13" t="s">
        <v>430</v>
      </c>
      <c r="H445" s="13" t="s">
        <v>324</v>
      </c>
      <c r="I445" s="14" t="s">
        <v>271</v>
      </c>
      <c r="J445" s="14" t="s">
        <v>173</v>
      </c>
      <c r="K445" s="14" t="s">
        <v>257</v>
      </c>
      <c r="L445" s="14" t="s">
        <v>257</v>
      </c>
      <c r="M445" s="14" t="s">
        <v>257</v>
      </c>
      <c r="N445" s="15">
        <v>0.77272727299999999</v>
      </c>
      <c r="Y445" s="8" t="str">
        <f t="shared" si="6"/>
        <v/>
      </c>
      <c r="Z445" s="8" t="str">
        <f t="shared" si="6"/>
        <v/>
      </c>
    </row>
    <row r="446" spans="2:26" ht="15" x14ac:dyDescent="0.25">
      <c r="B446" s="12"/>
      <c r="C446" s="13"/>
      <c r="D446" s="13"/>
      <c r="E446" s="13"/>
      <c r="F446" s="13"/>
      <c r="G446" s="13"/>
      <c r="H446" s="13" t="s">
        <v>257</v>
      </c>
      <c r="I446" s="14" t="s">
        <v>257</v>
      </c>
      <c r="J446" s="14" t="s">
        <v>157</v>
      </c>
      <c r="K446" s="14" t="s">
        <v>257</v>
      </c>
      <c r="L446" s="14" t="s">
        <v>257</v>
      </c>
      <c r="M446" s="14" t="s">
        <v>257</v>
      </c>
      <c r="N446" s="15"/>
      <c r="Y446" s="8" t="str">
        <f t="shared" si="6"/>
        <v/>
      </c>
      <c r="Z446" s="8" t="str">
        <f t="shared" si="6"/>
        <v/>
      </c>
    </row>
    <row r="447" spans="2:26" ht="15" x14ac:dyDescent="0.25">
      <c r="B447" s="12" t="s">
        <v>612</v>
      </c>
      <c r="C447" s="13">
        <v>1</v>
      </c>
      <c r="D447" s="13">
        <v>214</v>
      </c>
      <c r="E447" s="13">
        <v>26.54</v>
      </c>
      <c r="F447" s="13">
        <v>70</v>
      </c>
      <c r="G447" s="13"/>
      <c r="H447" s="13" t="s">
        <v>266</v>
      </c>
      <c r="I447" s="14" t="s">
        <v>464</v>
      </c>
      <c r="J447" s="14" t="s">
        <v>257</v>
      </c>
      <c r="K447" s="14" t="s">
        <v>613</v>
      </c>
      <c r="L447" s="14" t="s">
        <v>257</v>
      </c>
      <c r="M447" s="14" t="s">
        <v>257</v>
      </c>
      <c r="N447" s="15">
        <v>0.60714285700000004</v>
      </c>
      <c r="Y447" s="8" t="str">
        <f t="shared" si="6"/>
        <v/>
      </c>
      <c r="Z447" s="8" t="str">
        <f t="shared" si="6"/>
        <v/>
      </c>
    </row>
    <row r="448" spans="2:26" ht="15" x14ac:dyDescent="0.25">
      <c r="B448" s="12"/>
      <c r="C448" s="13"/>
      <c r="D448" s="13"/>
      <c r="E448" s="13"/>
      <c r="F448" s="13"/>
      <c r="G448" s="13"/>
      <c r="H448" s="13" t="s">
        <v>257</v>
      </c>
      <c r="I448" s="14" t="s">
        <v>257</v>
      </c>
      <c r="J448" s="14" t="s">
        <v>257</v>
      </c>
      <c r="K448" s="14" t="s">
        <v>509</v>
      </c>
      <c r="L448" s="14" t="s">
        <v>257</v>
      </c>
      <c r="M448" s="14" t="s">
        <v>257</v>
      </c>
      <c r="N448" s="15"/>
      <c r="Y448" s="8" t="str">
        <f t="shared" si="6"/>
        <v/>
      </c>
      <c r="Z448" s="8" t="str">
        <f t="shared" si="6"/>
        <v/>
      </c>
    </row>
    <row r="449" spans="2:26" ht="15" x14ac:dyDescent="0.25">
      <c r="B449" s="12"/>
      <c r="C449" s="13"/>
      <c r="D449" s="13"/>
      <c r="E449" s="13"/>
      <c r="F449" s="13"/>
      <c r="G449" s="13"/>
      <c r="H449" s="13" t="s">
        <v>257</v>
      </c>
      <c r="I449" s="14" t="s">
        <v>257</v>
      </c>
      <c r="J449" s="14" t="s">
        <v>257</v>
      </c>
      <c r="K449" s="14" t="s">
        <v>601</v>
      </c>
      <c r="L449" s="14" t="s">
        <v>257</v>
      </c>
      <c r="M449" s="14" t="s">
        <v>257</v>
      </c>
      <c r="N449" s="15"/>
      <c r="Y449" s="8" t="str">
        <f t="shared" si="6"/>
        <v/>
      </c>
      <c r="Z449" s="8" t="str">
        <f t="shared" si="6"/>
        <v/>
      </c>
    </row>
    <row r="450" spans="2:26" ht="15" x14ac:dyDescent="0.25">
      <c r="B450" s="12"/>
      <c r="C450" s="13"/>
      <c r="D450" s="13"/>
      <c r="E450" s="13"/>
      <c r="F450" s="13"/>
      <c r="G450" s="13"/>
      <c r="H450" s="13" t="s">
        <v>257</v>
      </c>
      <c r="I450" s="14" t="s">
        <v>257</v>
      </c>
      <c r="J450" s="14" t="s">
        <v>257</v>
      </c>
      <c r="K450" s="14" t="s">
        <v>614</v>
      </c>
      <c r="L450" s="14" t="s">
        <v>257</v>
      </c>
      <c r="M450" s="14" t="s">
        <v>257</v>
      </c>
      <c r="N450" s="15"/>
      <c r="Y450" s="8" t="str">
        <f t="shared" si="6"/>
        <v/>
      </c>
      <c r="Z450" s="8" t="str">
        <f t="shared" si="6"/>
        <v/>
      </c>
    </row>
    <row r="451" spans="2:26" ht="15" x14ac:dyDescent="0.25">
      <c r="B451" s="12"/>
      <c r="C451" s="13"/>
      <c r="D451" s="13"/>
      <c r="E451" s="13"/>
      <c r="F451" s="13"/>
      <c r="G451" s="13"/>
      <c r="H451" s="13" t="s">
        <v>257</v>
      </c>
      <c r="I451" s="14" t="s">
        <v>257</v>
      </c>
      <c r="J451" s="14" t="s">
        <v>257</v>
      </c>
      <c r="K451" s="14" t="s">
        <v>615</v>
      </c>
      <c r="L451" s="14" t="s">
        <v>257</v>
      </c>
      <c r="M451" s="14" t="s">
        <v>257</v>
      </c>
      <c r="N451" s="15"/>
      <c r="Y451" s="8" t="str">
        <f t="shared" si="6"/>
        <v/>
      </c>
      <c r="Z451" s="8" t="str">
        <f t="shared" si="6"/>
        <v/>
      </c>
    </row>
    <row r="452" spans="2:26" ht="15" x14ac:dyDescent="0.25">
      <c r="B452" s="12"/>
      <c r="C452" s="13"/>
      <c r="D452" s="13"/>
      <c r="E452" s="13"/>
      <c r="F452" s="13"/>
      <c r="G452" s="13"/>
      <c r="H452" s="13" t="s">
        <v>257</v>
      </c>
      <c r="I452" s="14" t="s">
        <v>257</v>
      </c>
      <c r="J452" s="14" t="s">
        <v>257</v>
      </c>
      <c r="K452" s="14" t="s">
        <v>616</v>
      </c>
      <c r="L452" s="14" t="s">
        <v>257</v>
      </c>
      <c r="M452" s="14" t="s">
        <v>257</v>
      </c>
      <c r="N452" s="15"/>
      <c r="Y452" s="8" t="str">
        <f t="shared" si="6"/>
        <v/>
      </c>
      <c r="Z452" s="8" t="str">
        <f t="shared" si="6"/>
        <v/>
      </c>
    </row>
    <row r="453" spans="2:26" ht="30" x14ac:dyDescent="0.25">
      <c r="B453" s="12" t="s">
        <v>617</v>
      </c>
      <c r="C453" s="13">
        <v>1</v>
      </c>
      <c r="D453" s="13">
        <v>90</v>
      </c>
      <c r="E453" s="13">
        <v>19.239999999999998</v>
      </c>
      <c r="F453" s="13">
        <v>59.3</v>
      </c>
      <c r="G453" s="13" t="s">
        <v>261</v>
      </c>
      <c r="H453" s="13" t="s">
        <v>491</v>
      </c>
      <c r="I453" s="14" t="s">
        <v>618</v>
      </c>
      <c r="J453" s="14" t="s">
        <v>257</v>
      </c>
      <c r="K453" s="14" t="s">
        <v>417</v>
      </c>
      <c r="L453" s="14" t="s">
        <v>257</v>
      </c>
      <c r="M453" s="14" t="s">
        <v>75</v>
      </c>
      <c r="N453" s="15">
        <v>0.83333333300000001</v>
      </c>
      <c r="Y453" s="8" t="str">
        <f t="shared" si="6"/>
        <v/>
      </c>
      <c r="Z453" s="8" t="str">
        <f t="shared" si="6"/>
        <v/>
      </c>
    </row>
    <row r="454" spans="2:26" ht="15" x14ac:dyDescent="0.25">
      <c r="B454" s="12"/>
      <c r="C454" s="13"/>
      <c r="D454" s="13"/>
      <c r="E454" s="13"/>
      <c r="F454" s="13"/>
      <c r="G454" s="13"/>
      <c r="H454" s="13" t="s">
        <v>257</v>
      </c>
      <c r="I454" s="14" t="s">
        <v>257</v>
      </c>
      <c r="J454" s="14" t="s">
        <v>257</v>
      </c>
      <c r="K454" s="14" t="s">
        <v>257</v>
      </c>
      <c r="L454" s="14" t="s">
        <v>257</v>
      </c>
      <c r="M454" s="14" t="s">
        <v>75</v>
      </c>
      <c r="N454" s="15"/>
      <c r="Y454" s="8" t="str">
        <f t="shared" si="6"/>
        <v/>
      </c>
      <c r="Z454" s="8" t="str">
        <f t="shared" si="6"/>
        <v/>
      </c>
    </row>
    <row r="455" spans="2:26" ht="30" x14ac:dyDescent="0.25">
      <c r="B455" s="12" t="s">
        <v>619</v>
      </c>
      <c r="C455" s="13">
        <v>1</v>
      </c>
      <c r="D455" s="13">
        <v>322</v>
      </c>
      <c r="E455" s="13">
        <v>24.8</v>
      </c>
      <c r="F455" s="13">
        <v>81</v>
      </c>
      <c r="G455" s="13" t="s">
        <v>620</v>
      </c>
      <c r="H455" s="13" t="s">
        <v>281</v>
      </c>
      <c r="I455" s="14" t="s">
        <v>271</v>
      </c>
      <c r="J455" s="14" t="s">
        <v>257</v>
      </c>
      <c r="K455" s="14" t="s">
        <v>257</v>
      </c>
      <c r="L455" s="14" t="s">
        <v>621</v>
      </c>
      <c r="M455" s="14" t="s">
        <v>257</v>
      </c>
      <c r="N455" s="15">
        <v>0.81818181818181823</v>
      </c>
      <c r="Y455" s="8" t="str">
        <f t="shared" si="6"/>
        <v/>
      </c>
      <c r="Z455" s="8" t="str">
        <f t="shared" si="6"/>
        <v/>
      </c>
    </row>
    <row r="456" spans="2:26" ht="30" x14ac:dyDescent="0.25">
      <c r="B456" s="12"/>
      <c r="C456" s="13"/>
      <c r="D456" s="13"/>
      <c r="E456" s="13"/>
      <c r="F456" s="13"/>
      <c r="G456" s="13"/>
      <c r="H456" s="13" t="s">
        <v>257</v>
      </c>
      <c r="I456" s="14" t="s">
        <v>257</v>
      </c>
      <c r="J456" s="14" t="s">
        <v>257</v>
      </c>
      <c r="K456" s="14" t="s">
        <v>257</v>
      </c>
      <c r="L456" s="14" t="s">
        <v>622</v>
      </c>
      <c r="M456" s="14" t="s">
        <v>257</v>
      </c>
      <c r="N456" s="15"/>
      <c r="Y456" s="8" t="str">
        <f t="shared" si="6"/>
        <v/>
      </c>
      <c r="Z456" s="8" t="str">
        <f t="shared" si="6"/>
        <v/>
      </c>
    </row>
    <row r="457" spans="2:26" ht="15" x14ac:dyDescent="0.25">
      <c r="B457" s="12"/>
      <c r="C457" s="13"/>
      <c r="D457" s="13"/>
      <c r="E457" s="13"/>
      <c r="F457" s="13"/>
      <c r="G457" s="13"/>
      <c r="H457" s="13" t="s">
        <v>257</v>
      </c>
      <c r="I457" s="14" t="s">
        <v>257</v>
      </c>
      <c r="J457" s="14" t="s">
        <v>257</v>
      </c>
      <c r="K457" s="14" t="s">
        <v>257</v>
      </c>
      <c r="L457" s="14" t="s">
        <v>623</v>
      </c>
      <c r="M457" s="14" t="s">
        <v>257</v>
      </c>
      <c r="N457" s="15"/>
      <c r="Y457" s="8" t="str">
        <f t="shared" si="6"/>
        <v/>
      </c>
      <c r="Z457" s="8" t="str">
        <f t="shared" si="6"/>
        <v/>
      </c>
    </row>
    <row r="458" spans="2:26" ht="30" x14ac:dyDescent="0.25">
      <c r="B458" s="12"/>
      <c r="C458" s="13"/>
      <c r="D458" s="13"/>
      <c r="E458" s="13"/>
      <c r="F458" s="13"/>
      <c r="G458" s="13"/>
      <c r="H458" s="13" t="s">
        <v>257</v>
      </c>
      <c r="I458" s="14" t="s">
        <v>257</v>
      </c>
      <c r="J458" s="14" t="s">
        <v>257</v>
      </c>
      <c r="K458" s="14" t="s">
        <v>257</v>
      </c>
      <c r="L458" s="14" t="s">
        <v>624</v>
      </c>
      <c r="M458" s="14" t="s">
        <v>257</v>
      </c>
      <c r="N458" s="15"/>
      <c r="Y458" s="8" t="str">
        <f t="shared" si="6"/>
        <v/>
      </c>
      <c r="Z458" s="8" t="str">
        <f t="shared" si="6"/>
        <v/>
      </c>
    </row>
    <row r="459" spans="2:26" ht="15" x14ac:dyDescent="0.25">
      <c r="B459" s="12"/>
      <c r="C459" s="13"/>
      <c r="D459" s="13"/>
      <c r="E459" s="13"/>
      <c r="F459" s="13"/>
      <c r="G459" s="13"/>
      <c r="H459" s="13" t="s">
        <v>257</v>
      </c>
      <c r="I459" s="14" t="s">
        <v>257</v>
      </c>
      <c r="J459" s="14" t="s">
        <v>257</v>
      </c>
      <c r="K459" s="14" t="s">
        <v>257</v>
      </c>
      <c r="L459" s="14" t="s">
        <v>625</v>
      </c>
      <c r="M459" s="14" t="s">
        <v>257</v>
      </c>
      <c r="N459" s="15"/>
      <c r="Y459" s="8" t="str">
        <f t="shared" si="6"/>
        <v/>
      </c>
      <c r="Z459" s="8" t="str">
        <f t="shared" si="6"/>
        <v/>
      </c>
    </row>
    <row r="460" spans="2:26" ht="15" x14ac:dyDescent="0.25">
      <c r="B460" s="12" t="s">
        <v>619</v>
      </c>
      <c r="C460" s="13">
        <v>1</v>
      </c>
      <c r="D460" s="13">
        <v>220</v>
      </c>
      <c r="E460" s="13">
        <v>23.31</v>
      </c>
      <c r="F460" s="13">
        <v>82.3</v>
      </c>
      <c r="G460" s="13" t="s">
        <v>620</v>
      </c>
      <c r="H460" s="13" t="s">
        <v>281</v>
      </c>
      <c r="I460" s="14" t="s">
        <v>271</v>
      </c>
      <c r="J460" s="14" t="s">
        <v>257</v>
      </c>
      <c r="K460" s="14" t="s">
        <v>257</v>
      </c>
      <c r="L460" s="14" t="s">
        <v>257</v>
      </c>
      <c r="M460" s="14" t="s">
        <v>411</v>
      </c>
      <c r="N460" s="15"/>
      <c r="Y460" s="8" t="str">
        <f t="shared" si="6"/>
        <v/>
      </c>
      <c r="Z460" s="8" t="str">
        <f t="shared" si="6"/>
        <v/>
      </c>
    </row>
    <row r="461" spans="2:26" ht="15" x14ac:dyDescent="0.25">
      <c r="B461" s="12" t="s">
        <v>626</v>
      </c>
      <c r="C461" s="13">
        <v>1</v>
      </c>
      <c r="D461" s="13">
        <v>177</v>
      </c>
      <c r="E461" s="13">
        <v>19.3</v>
      </c>
      <c r="F461" s="13">
        <v>51.4</v>
      </c>
      <c r="G461" s="13" t="s">
        <v>280</v>
      </c>
      <c r="H461" s="13" t="s">
        <v>281</v>
      </c>
      <c r="I461" s="14" t="s">
        <v>271</v>
      </c>
      <c r="J461" s="14" t="s">
        <v>627</v>
      </c>
      <c r="K461" s="14" t="s">
        <v>257</v>
      </c>
      <c r="L461" s="14" t="s">
        <v>257</v>
      </c>
      <c r="M461" s="14" t="s">
        <v>69</v>
      </c>
      <c r="N461" s="15">
        <v>0.72727272700000001</v>
      </c>
      <c r="Y461" s="8" t="str">
        <f t="shared" si="6"/>
        <v/>
      </c>
      <c r="Z461" s="8" t="str">
        <f t="shared" si="6"/>
        <v/>
      </c>
    </row>
    <row r="462" spans="2:26" ht="15" x14ac:dyDescent="0.25">
      <c r="B462" s="12"/>
      <c r="C462" s="13"/>
      <c r="D462" s="13"/>
      <c r="E462" s="13"/>
      <c r="F462" s="13"/>
      <c r="G462" s="13"/>
      <c r="H462" s="13" t="s">
        <v>257</v>
      </c>
      <c r="I462" s="14" t="s">
        <v>257</v>
      </c>
      <c r="J462" s="14" t="s">
        <v>627</v>
      </c>
      <c r="K462" s="14" t="s">
        <v>257</v>
      </c>
      <c r="L462" s="14" t="s">
        <v>257</v>
      </c>
      <c r="M462" s="14" t="s">
        <v>257</v>
      </c>
      <c r="N462" s="15"/>
      <c r="Y462" s="8" t="str">
        <f t="shared" si="6"/>
        <v/>
      </c>
      <c r="Z462" s="8" t="str">
        <f t="shared" si="6"/>
        <v/>
      </c>
    </row>
    <row r="463" spans="2:26" ht="15" x14ac:dyDescent="0.25">
      <c r="B463" s="12"/>
      <c r="C463" s="13"/>
      <c r="D463" s="13"/>
      <c r="E463" s="13"/>
      <c r="F463" s="13"/>
      <c r="G463" s="13"/>
      <c r="H463" s="13" t="s">
        <v>257</v>
      </c>
      <c r="I463" s="14" t="s">
        <v>257</v>
      </c>
      <c r="J463" s="14" t="s">
        <v>628</v>
      </c>
      <c r="K463" s="14" t="s">
        <v>257</v>
      </c>
      <c r="L463" s="14" t="s">
        <v>257</v>
      </c>
      <c r="M463" s="14" t="s">
        <v>257</v>
      </c>
      <c r="N463" s="15"/>
      <c r="Y463" s="8" t="str">
        <f t="shared" si="6"/>
        <v/>
      </c>
      <c r="Z463" s="8" t="str">
        <f t="shared" si="6"/>
        <v/>
      </c>
    </row>
    <row r="464" spans="2:26" ht="15" x14ac:dyDescent="0.25">
      <c r="B464" s="12"/>
      <c r="C464" s="13"/>
      <c r="D464" s="13"/>
      <c r="E464" s="13"/>
      <c r="F464" s="13"/>
      <c r="G464" s="13"/>
      <c r="H464" s="13" t="s">
        <v>257</v>
      </c>
      <c r="I464" s="14" t="s">
        <v>257</v>
      </c>
      <c r="J464" s="14" t="s">
        <v>629</v>
      </c>
      <c r="K464" s="14" t="s">
        <v>257</v>
      </c>
      <c r="L464" s="14" t="s">
        <v>257</v>
      </c>
      <c r="M464" s="14" t="s">
        <v>257</v>
      </c>
      <c r="N464" s="15"/>
      <c r="Y464" s="8" t="str">
        <f t="shared" si="6"/>
        <v/>
      </c>
      <c r="Z464" s="8" t="str">
        <f t="shared" si="6"/>
        <v/>
      </c>
    </row>
    <row r="465" spans="2:26" ht="15" x14ac:dyDescent="0.25">
      <c r="B465" s="12"/>
      <c r="C465" s="13"/>
      <c r="D465" s="13"/>
      <c r="E465" s="13"/>
      <c r="F465" s="13"/>
      <c r="G465" s="13"/>
      <c r="H465" s="13" t="s">
        <v>257</v>
      </c>
      <c r="I465" s="14" t="s">
        <v>257</v>
      </c>
      <c r="J465" s="14" t="s">
        <v>184</v>
      </c>
      <c r="K465" s="14" t="s">
        <v>257</v>
      </c>
      <c r="L465" s="14" t="s">
        <v>257</v>
      </c>
      <c r="M465" s="14" t="s">
        <v>257</v>
      </c>
      <c r="N465" s="15"/>
      <c r="Y465" s="8" t="str">
        <f t="shared" si="6"/>
        <v/>
      </c>
      <c r="Z465" s="8" t="str">
        <f t="shared" si="6"/>
        <v/>
      </c>
    </row>
    <row r="466" spans="2:26" ht="15" x14ac:dyDescent="0.25">
      <c r="B466" s="12" t="s">
        <v>630</v>
      </c>
      <c r="C466" s="13">
        <v>1</v>
      </c>
      <c r="D466" s="13">
        <v>264</v>
      </c>
      <c r="E466" s="13">
        <v>33.82</v>
      </c>
      <c r="F466" s="13">
        <v>100</v>
      </c>
      <c r="G466" s="13" t="s">
        <v>261</v>
      </c>
      <c r="H466" s="13" t="s">
        <v>572</v>
      </c>
      <c r="I466" s="14" t="s">
        <v>631</v>
      </c>
      <c r="J466" s="14" t="s">
        <v>257</v>
      </c>
      <c r="K466" s="14" t="s">
        <v>257</v>
      </c>
      <c r="L466" s="14" t="s">
        <v>257</v>
      </c>
      <c r="M466" s="14" t="s">
        <v>73</v>
      </c>
      <c r="N466" s="15">
        <v>0.81818181818181823</v>
      </c>
      <c r="Y466" s="8" t="str">
        <f t="shared" si="6"/>
        <v/>
      </c>
      <c r="Z466" s="8" t="str">
        <f t="shared" si="6"/>
        <v/>
      </c>
    </row>
    <row r="467" spans="2:26" ht="30" x14ac:dyDescent="0.25">
      <c r="B467" s="12" t="s">
        <v>632</v>
      </c>
      <c r="C467" s="13">
        <v>1</v>
      </c>
      <c r="D467" s="13">
        <v>203</v>
      </c>
      <c r="E467" s="13"/>
      <c r="F467" s="13">
        <v>30.4</v>
      </c>
      <c r="G467" s="13" t="s">
        <v>261</v>
      </c>
      <c r="H467" s="13" t="s">
        <v>281</v>
      </c>
      <c r="I467" s="14" t="s">
        <v>271</v>
      </c>
      <c r="J467" s="14" t="s">
        <v>257</v>
      </c>
      <c r="K467" s="14" t="s">
        <v>257</v>
      </c>
      <c r="L467" s="14" t="s">
        <v>257</v>
      </c>
      <c r="M467" s="14" t="s">
        <v>413</v>
      </c>
      <c r="N467" s="15">
        <v>0.86363636399999999</v>
      </c>
      <c r="Y467" s="8" t="str">
        <f t="shared" si="6"/>
        <v/>
      </c>
      <c r="Z467" s="8" t="str">
        <f t="shared" si="6"/>
        <v/>
      </c>
    </row>
    <row r="468" spans="2:26" ht="30" x14ac:dyDescent="0.25">
      <c r="B468" s="12"/>
      <c r="C468" s="13">
        <v>2</v>
      </c>
      <c r="D468" s="13">
        <v>271</v>
      </c>
      <c r="E468" s="13"/>
      <c r="F468" s="13">
        <v>80.8</v>
      </c>
      <c r="G468" s="13" t="s">
        <v>261</v>
      </c>
      <c r="H468" s="13" t="s">
        <v>281</v>
      </c>
      <c r="I468" s="14" t="s">
        <v>271</v>
      </c>
      <c r="J468" s="14" t="s">
        <v>257</v>
      </c>
      <c r="K468" s="14" t="s">
        <v>257</v>
      </c>
      <c r="L468" s="14" t="s">
        <v>257</v>
      </c>
      <c r="M468" s="14" t="s">
        <v>413</v>
      </c>
      <c r="N468" s="15"/>
      <c r="Y468" s="8" t="str">
        <f t="shared" si="6"/>
        <v/>
      </c>
      <c r="Z468" s="8" t="str">
        <f t="shared" si="6"/>
        <v/>
      </c>
    </row>
    <row r="469" spans="2:26" ht="30" x14ac:dyDescent="0.25">
      <c r="B469" s="12" t="s">
        <v>633</v>
      </c>
      <c r="C469" s="13">
        <v>1</v>
      </c>
      <c r="D469" s="13">
        <v>51</v>
      </c>
      <c r="E469" s="13">
        <v>40.409999999999997</v>
      </c>
      <c r="F469" s="13">
        <v>78.400000000000006</v>
      </c>
      <c r="G469" s="13" t="s">
        <v>261</v>
      </c>
      <c r="H469" s="13" t="s">
        <v>634</v>
      </c>
      <c r="I469" s="14" t="s">
        <v>635</v>
      </c>
      <c r="J469" s="14" t="s">
        <v>627</v>
      </c>
      <c r="K469" s="14" t="s">
        <v>257</v>
      </c>
      <c r="L469" s="14" t="s">
        <v>257</v>
      </c>
      <c r="M469" s="14" t="s">
        <v>257</v>
      </c>
      <c r="N469" s="15">
        <v>0.95454545499999999</v>
      </c>
      <c r="Y469" s="8" t="str">
        <f t="shared" si="6"/>
        <v/>
      </c>
      <c r="Z469" s="8" t="str">
        <f t="shared" si="6"/>
        <v/>
      </c>
    </row>
    <row r="470" spans="2:26" ht="15" x14ac:dyDescent="0.25">
      <c r="B470" s="12" t="s">
        <v>636</v>
      </c>
      <c r="C470" s="13">
        <v>1</v>
      </c>
      <c r="D470" s="13">
        <v>193</v>
      </c>
      <c r="E470" s="13">
        <v>35</v>
      </c>
      <c r="F470" s="13">
        <v>100</v>
      </c>
      <c r="G470" s="13" t="s">
        <v>637</v>
      </c>
      <c r="H470" s="13" t="s">
        <v>572</v>
      </c>
      <c r="I470" s="14" t="s">
        <v>271</v>
      </c>
      <c r="J470" s="14" t="s">
        <v>638</v>
      </c>
      <c r="K470" s="14" t="s">
        <v>257</v>
      </c>
      <c r="L470" s="14" t="s">
        <v>257</v>
      </c>
      <c r="M470" s="14" t="s">
        <v>610</v>
      </c>
      <c r="N470" s="15">
        <v>1</v>
      </c>
      <c r="Y470" s="8" t="str">
        <f t="shared" si="6"/>
        <v/>
      </c>
      <c r="Z470" s="8" t="str">
        <f t="shared" si="6"/>
        <v/>
      </c>
    </row>
    <row r="471" spans="2:26" ht="30" x14ac:dyDescent="0.25">
      <c r="B471" s="12"/>
      <c r="C471" s="13"/>
      <c r="D471" s="13"/>
      <c r="E471" s="13"/>
      <c r="F471" s="13"/>
      <c r="G471" s="13"/>
      <c r="H471" s="13" t="s">
        <v>257</v>
      </c>
      <c r="I471" s="14" t="s">
        <v>257</v>
      </c>
      <c r="J471" s="14" t="s">
        <v>257</v>
      </c>
      <c r="K471" s="14" t="s">
        <v>257</v>
      </c>
      <c r="L471" s="14" t="s">
        <v>257</v>
      </c>
      <c r="M471" s="14" t="s">
        <v>413</v>
      </c>
      <c r="N471" s="15"/>
      <c r="Y471" s="8" t="str">
        <f t="shared" si="6"/>
        <v/>
      </c>
      <c r="Z471" s="8" t="str">
        <f t="shared" si="6"/>
        <v/>
      </c>
    </row>
    <row r="472" spans="2:26" ht="15" x14ac:dyDescent="0.25">
      <c r="B472" s="12" t="s">
        <v>639</v>
      </c>
      <c r="C472" s="13">
        <v>1</v>
      </c>
      <c r="D472" s="13">
        <v>101</v>
      </c>
      <c r="E472" s="13">
        <v>41.21</v>
      </c>
      <c r="F472" s="13">
        <v>69</v>
      </c>
      <c r="G472" s="13" t="s">
        <v>637</v>
      </c>
      <c r="H472" s="13" t="s">
        <v>640</v>
      </c>
      <c r="I472" s="14" t="s">
        <v>271</v>
      </c>
      <c r="J472" s="14" t="s">
        <v>209</v>
      </c>
      <c r="K472" s="14" t="s">
        <v>257</v>
      </c>
      <c r="L472" s="14" t="s">
        <v>257</v>
      </c>
      <c r="M472" s="14" t="s">
        <v>641</v>
      </c>
      <c r="N472" s="15">
        <v>0.909090909</v>
      </c>
      <c r="Y472" s="8" t="str">
        <f t="shared" si="6"/>
        <v/>
      </c>
      <c r="Z472" s="8" t="str">
        <f t="shared" si="6"/>
        <v/>
      </c>
    </row>
    <row r="473" spans="2:26" ht="15" x14ac:dyDescent="0.25">
      <c r="B473" s="12"/>
      <c r="C473" s="13"/>
      <c r="D473" s="13"/>
      <c r="E473" s="13"/>
      <c r="F473" s="13"/>
      <c r="G473" s="13"/>
      <c r="H473" s="13" t="s">
        <v>257</v>
      </c>
      <c r="I473" s="14" t="s">
        <v>257</v>
      </c>
      <c r="J473" s="14" t="s">
        <v>116</v>
      </c>
      <c r="K473" s="14" t="s">
        <v>257</v>
      </c>
      <c r="L473" s="14" t="s">
        <v>257</v>
      </c>
      <c r="M473" s="14" t="s">
        <v>73</v>
      </c>
      <c r="N473" s="15"/>
      <c r="Y473" s="8" t="str">
        <f t="shared" si="6"/>
        <v/>
      </c>
      <c r="Z473" s="8" t="str">
        <f t="shared" si="6"/>
        <v/>
      </c>
    </row>
    <row r="474" spans="2:26" ht="15" x14ac:dyDescent="0.25">
      <c r="B474" s="12"/>
      <c r="C474" s="13"/>
      <c r="D474" s="13"/>
      <c r="E474" s="13"/>
      <c r="F474" s="13"/>
      <c r="G474" s="13"/>
      <c r="H474" s="13" t="s">
        <v>257</v>
      </c>
      <c r="I474" s="14" t="s">
        <v>257</v>
      </c>
      <c r="J474" s="14" t="s">
        <v>117</v>
      </c>
      <c r="K474" s="14" t="s">
        <v>257</v>
      </c>
      <c r="L474" s="14" t="s">
        <v>257</v>
      </c>
      <c r="M474" s="14" t="s">
        <v>277</v>
      </c>
      <c r="N474" s="15"/>
      <c r="Y474" s="8" t="str">
        <f t="shared" si="6"/>
        <v/>
      </c>
      <c r="Z474" s="8" t="str">
        <f t="shared" si="6"/>
        <v/>
      </c>
    </row>
    <row r="475" spans="2:26" ht="15" x14ac:dyDescent="0.25">
      <c r="B475" s="12"/>
      <c r="C475" s="13"/>
      <c r="D475" s="13"/>
      <c r="E475" s="13"/>
      <c r="F475" s="13"/>
      <c r="G475" s="13"/>
      <c r="H475" s="13" t="s">
        <v>257</v>
      </c>
      <c r="I475" s="14" t="s">
        <v>257</v>
      </c>
      <c r="J475" s="14" t="s">
        <v>95</v>
      </c>
      <c r="K475" s="14" t="s">
        <v>257</v>
      </c>
      <c r="L475" s="14" t="s">
        <v>257</v>
      </c>
      <c r="M475" s="14" t="s">
        <v>278</v>
      </c>
      <c r="N475" s="15"/>
      <c r="Y475" s="8" t="str">
        <f t="shared" si="6"/>
        <v/>
      </c>
      <c r="Z475" s="8" t="str">
        <f t="shared" si="6"/>
        <v/>
      </c>
    </row>
    <row r="476" spans="2:26" ht="30" x14ac:dyDescent="0.25">
      <c r="B476" s="12" t="s">
        <v>642</v>
      </c>
      <c r="C476" s="13">
        <v>1</v>
      </c>
      <c r="D476" s="13">
        <v>212</v>
      </c>
      <c r="E476" s="13">
        <v>18.96</v>
      </c>
      <c r="F476" s="13">
        <v>49.5</v>
      </c>
      <c r="G476" s="13" t="s">
        <v>643</v>
      </c>
      <c r="H476" s="13" t="s">
        <v>324</v>
      </c>
      <c r="I476" s="14" t="s">
        <v>618</v>
      </c>
      <c r="J476" s="14" t="s">
        <v>257</v>
      </c>
      <c r="K476" s="14" t="s">
        <v>257</v>
      </c>
      <c r="L476" s="14" t="s">
        <v>257</v>
      </c>
      <c r="M476" s="14" t="s">
        <v>413</v>
      </c>
      <c r="N476" s="15">
        <v>0.909090909</v>
      </c>
      <c r="Y476" s="8" t="str">
        <f t="shared" si="6"/>
        <v/>
      </c>
      <c r="Z476" s="8" t="str">
        <f t="shared" si="6"/>
        <v/>
      </c>
    </row>
    <row r="477" spans="2:26" ht="15" x14ac:dyDescent="0.25">
      <c r="B477" s="12"/>
      <c r="C477" s="13"/>
      <c r="D477" s="13"/>
      <c r="E477" s="13"/>
      <c r="F477" s="13"/>
      <c r="G477" s="13"/>
      <c r="H477" s="13" t="s">
        <v>257</v>
      </c>
      <c r="I477" s="14" t="s">
        <v>257</v>
      </c>
      <c r="J477" s="14" t="s">
        <v>257</v>
      </c>
      <c r="K477" s="14" t="s">
        <v>257</v>
      </c>
      <c r="L477" s="14" t="s">
        <v>257</v>
      </c>
      <c r="M477" s="14" t="s">
        <v>644</v>
      </c>
      <c r="N477" s="15">
        <v>0.909090909</v>
      </c>
      <c r="Y477" s="8" t="str">
        <f t="shared" ref="Y477:Z554" si="7">PROPER(P477)</f>
        <v/>
      </c>
      <c r="Z477" s="8" t="str">
        <f t="shared" si="7"/>
        <v/>
      </c>
    </row>
    <row r="478" spans="2:26" ht="15" x14ac:dyDescent="0.25">
      <c r="B478" s="12"/>
      <c r="C478" s="13"/>
      <c r="D478" s="13"/>
      <c r="E478" s="13"/>
      <c r="F478" s="13"/>
      <c r="G478" s="13"/>
      <c r="H478" s="13" t="s">
        <v>257</v>
      </c>
      <c r="I478" s="14" t="s">
        <v>257</v>
      </c>
      <c r="J478" s="14" t="s">
        <v>257</v>
      </c>
      <c r="K478" s="14" t="s">
        <v>257</v>
      </c>
      <c r="L478" s="14" t="s">
        <v>257</v>
      </c>
      <c r="M478" s="14" t="s">
        <v>645</v>
      </c>
      <c r="N478" s="15">
        <v>0.909090909</v>
      </c>
      <c r="Y478" s="8" t="str">
        <f t="shared" si="7"/>
        <v/>
      </c>
      <c r="Z478" s="8" t="str">
        <f t="shared" si="7"/>
        <v/>
      </c>
    </row>
    <row r="479" spans="2:26" ht="15" x14ac:dyDescent="0.25">
      <c r="B479" s="12" t="s">
        <v>646</v>
      </c>
      <c r="C479" s="13">
        <v>1</v>
      </c>
      <c r="D479" s="13">
        <v>50</v>
      </c>
      <c r="E479" s="13">
        <v>59.65</v>
      </c>
      <c r="F479" s="13">
        <v>44.9</v>
      </c>
      <c r="G479" s="13" t="s">
        <v>261</v>
      </c>
      <c r="H479" s="13" t="s">
        <v>266</v>
      </c>
      <c r="I479" s="14" t="s">
        <v>647</v>
      </c>
      <c r="J479" s="14" t="s">
        <v>257</v>
      </c>
      <c r="K479" s="14" t="s">
        <v>257</v>
      </c>
      <c r="L479" s="14" t="s">
        <v>257</v>
      </c>
      <c r="M479" s="14" t="s">
        <v>648</v>
      </c>
      <c r="N479" s="15">
        <v>0.70833333300000001</v>
      </c>
      <c r="Y479" s="8" t="str">
        <f t="shared" si="7"/>
        <v/>
      </c>
      <c r="Z479" s="8" t="str">
        <f t="shared" si="7"/>
        <v/>
      </c>
    </row>
    <row r="480" spans="2:26" ht="15" x14ac:dyDescent="0.25">
      <c r="B480" s="12"/>
      <c r="C480" s="13">
        <v>2</v>
      </c>
      <c r="D480" s="13">
        <v>101</v>
      </c>
      <c r="E480" s="13">
        <v>38.450000000000003</v>
      </c>
      <c r="F480" s="13">
        <v>74</v>
      </c>
      <c r="G480" s="13" t="s">
        <v>261</v>
      </c>
      <c r="H480" s="13" t="s">
        <v>266</v>
      </c>
      <c r="I480" s="14" t="s">
        <v>649</v>
      </c>
      <c r="J480" s="14" t="s">
        <v>257</v>
      </c>
      <c r="K480" s="14" t="s">
        <v>257</v>
      </c>
      <c r="L480" s="14" t="s">
        <v>257</v>
      </c>
      <c r="M480" s="14" t="s">
        <v>648</v>
      </c>
      <c r="N480" s="15"/>
      <c r="Y480" s="8" t="str">
        <f t="shared" si="7"/>
        <v/>
      </c>
      <c r="Z480" s="8" t="str">
        <f t="shared" si="7"/>
        <v/>
      </c>
    </row>
    <row r="481" spans="2:26" ht="15" x14ac:dyDescent="0.25">
      <c r="B481" s="12"/>
      <c r="C481" s="13"/>
      <c r="D481" s="13"/>
      <c r="E481" s="13"/>
      <c r="F481" s="13"/>
      <c r="G481" s="13"/>
      <c r="H481" s="13" t="s">
        <v>257</v>
      </c>
      <c r="I481" s="14" t="s">
        <v>257</v>
      </c>
      <c r="J481" s="14" t="s">
        <v>257</v>
      </c>
      <c r="K481" s="14" t="s">
        <v>257</v>
      </c>
      <c r="L481" s="14" t="s">
        <v>257</v>
      </c>
      <c r="M481" s="14" t="s">
        <v>73</v>
      </c>
      <c r="N481" s="15"/>
      <c r="Y481" s="8" t="str">
        <f t="shared" si="7"/>
        <v/>
      </c>
      <c r="Z481" s="8" t="str">
        <f t="shared" si="7"/>
        <v/>
      </c>
    </row>
    <row r="482" spans="2:26" ht="15" x14ac:dyDescent="0.25">
      <c r="B482" s="12" t="s">
        <v>650</v>
      </c>
      <c r="C482" s="13">
        <v>1</v>
      </c>
      <c r="D482" s="13">
        <v>66</v>
      </c>
      <c r="E482" s="13">
        <v>20.52</v>
      </c>
      <c r="F482" s="13">
        <v>36</v>
      </c>
      <c r="G482" s="13" t="s">
        <v>323</v>
      </c>
      <c r="H482" s="13" t="s">
        <v>324</v>
      </c>
      <c r="I482" s="14" t="s">
        <v>271</v>
      </c>
      <c r="J482" s="14" t="s">
        <v>173</v>
      </c>
      <c r="K482" s="14" t="s">
        <v>257</v>
      </c>
      <c r="L482" s="14" t="s">
        <v>257</v>
      </c>
      <c r="M482" s="14" t="s">
        <v>257</v>
      </c>
      <c r="N482" s="15">
        <v>0.80769230800000003</v>
      </c>
      <c r="Y482" s="8" t="str">
        <f t="shared" si="7"/>
        <v/>
      </c>
      <c r="Z482" s="8" t="str">
        <f t="shared" si="7"/>
        <v/>
      </c>
    </row>
    <row r="483" spans="2:26" ht="15" x14ac:dyDescent="0.25">
      <c r="B483" s="12"/>
      <c r="C483" s="13"/>
      <c r="D483" s="13"/>
      <c r="E483" s="13"/>
      <c r="F483" s="13"/>
      <c r="G483" s="13"/>
      <c r="H483" s="13" t="s">
        <v>257</v>
      </c>
      <c r="I483" s="14" t="s">
        <v>257</v>
      </c>
      <c r="J483" s="14" t="s">
        <v>157</v>
      </c>
      <c r="K483" s="14" t="s">
        <v>257</v>
      </c>
      <c r="L483" s="14" t="s">
        <v>257</v>
      </c>
      <c r="M483" s="14" t="s">
        <v>257</v>
      </c>
      <c r="N483" s="15"/>
      <c r="Y483" s="8" t="str">
        <f t="shared" si="7"/>
        <v/>
      </c>
      <c r="Z483" s="8" t="str">
        <f t="shared" si="7"/>
        <v/>
      </c>
    </row>
    <row r="484" spans="2:26" ht="15" x14ac:dyDescent="0.25">
      <c r="B484" s="12"/>
      <c r="C484" s="13">
        <v>2</v>
      </c>
      <c r="D484" s="13">
        <v>79</v>
      </c>
      <c r="E484" s="13">
        <v>20.78</v>
      </c>
      <c r="F484" s="13">
        <v>38</v>
      </c>
      <c r="G484" s="13" t="s">
        <v>323</v>
      </c>
      <c r="H484" s="13" t="s">
        <v>324</v>
      </c>
      <c r="I484" s="14" t="s">
        <v>271</v>
      </c>
      <c r="J484" s="14" t="s">
        <v>173</v>
      </c>
      <c r="K484" s="14" t="s">
        <v>257</v>
      </c>
      <c r="L484" s="14" t="s">
        <v>257</v>
      </c>
      <c r="M484" s="14" t="s">
        <v>257</v>
      </c>
      <c r="N484" s="15"/>
      <c r="Y484" s="8" t="str">
        <f t="shared" si="7"/>
        <v/>
      </c>
      <c r="Z484" s="8" t="str">
        <f t="shared" si="7"/>
        <v/>
      </c>
    </row>
    <row r="485" spans="2:26" ht="15" x14ac:dyDescent="0.25">
      <c r="B485" s="12"/>
      <c r="C485" s="13"/>
      <c r="D485" s="13"/>
      <c r="E485" s="13"/>
      <c r="F485" s="13"/>
      <c r="G485" s="13"/>
      <c r="H485" s="13" t="s">
        <v>257</v>
      </c>
      <c r="I485" s="14" t="s">
        <v>257</v>
      </c>
      <c r="J485" s="14" t="s">
        <v>157</v>
      </c>
      <c r="K485" s="14" t="s">
        <v>257</v>
      </c>
      <c r="L485" s="14" t="s">
        <v>257</v>
      </c>
      <c r="M485" s="14" t="s">
        <v>257</v>
      </c>
      <c r="N485" s="15"/>
      <c r="Y485" s="8" t="str">
        <f t="shared" si="7"/>
        <v/>
      </c>
      <c r="Z485" s="8" t="str">
        <f t="shared" si="7"/>
        <v/>
      </c>
    </row>
    <row r="486" spans="2:26" ht="15" x14ac:dyDescent="0.25">
      <c r="B486" s="12"/>
      <c r="C486" s="13"/>
      <c r="D486" s="13"/>
      <c r="E486" s="13"/>
      <c r="F486" s="13"/>
      <c r="G486" s="13"/>
      <c r="H486" s="13" t="s">
        <v>257</v>
      </c>
      <c r="I486" s="14" t="s">
        <v>257</v>
      </c>
      <c r="J486" s="14" t="s">
        <v>67</v>
      </c>
      <c r="K486" s="14" t="s">
        <v>257</v>
      </c>
      <c r="L486" s="14" t="s">
        <v>257</v>
      </c>
      <c r="M486" s="14" t="s">
        <v>257</v>
      </c>
      <c r="N486" s="15"/>
      <c r="Y486" s="8" t="str">
        <f t="shared" si="7"/>
        <v/>
      </c>
      <c r="Z486" s="8" t="str">
        <f t="shared" si="7"/>
        <v/>
      </c>
    </row>
    <row r="487" spans="2:26" ht="15" x14ac:dyDescent="0.25">
      <c r="B487" s="12"/>
      <c r="C487" s="13"/>
      <c r="D487" s="13"/>
      <c r="E487" s="13"/>
      <c r="F487" s="13"/>
      <c r="G487" s="13"/>
      <c r="H487" s="13" t="s">
        <v>257</v>
      </c>
      <c r="I487" s="14" t="s">
        <v>257</v>
      </c>
      <c r="J487" s="14" t="s">
        <v>68</v>
      </c>
      <c r="K487" s="14" t="s">
        <v>257</v>
      </c>
      <c r="L487" s="14" t="s">
        <v>257</v>
      </c>
      <c r="M487" s="14" t="s">
        <v>257</v>
      </c>
      <c r="N487" s="15"/>
      <c r="Y487" s="8" t="str">
        <f t="shared" si="7"/>
        <v/>
      </c>
      <c r="Z487" s="8" t="str">
        <f t="shared" si="7"/>
        <v/>
      </c>
    </row>
    <row r="488" spans="2:26" ht="15" customHeight="1" x14ac:dyDescent="0.25">
      <c r="B488" s="12"/>
      <c r="C488" s="13"/>
      <c r="D488" s="13"/>
      <c r="E488" s="13"/>
      <c r="F488" s="13"/>
      <c r="G488" s="13"/>
      <c r="H488" s="13" t="s">
        <v>257</v>
      </c>
      <c r="I488" s="14" t="s">
        <v>257</v>
      </c>
      <c r="J488" s="14" t="s">
        <v>651</v>
      </c>
      <c r="K488" s="14" t="s">
        <v>257</v>
      </c>
      <c r="L488" s="14" t="s">
        <v>257</v>
      </c>
      <c r="M488" s="14" t="s">
        <v>257</v>
      </c>
      <c r="N488" s="15"/>
      <c r="Y488" s="8" t="str">
        <f t="shared" si="7"/>
        <v/>
      </c>
      <c r="Z488" s="8" t="str">
        <f t="shared" si="7"/>
        <v/>
      </c>
    </row>
    <row r="489" spans="2:26" ht="30" x14ac:dyDescent="0.25">
      <c r="B489" s="12" t="s">
        <v>652</v>
      </c>
      <c r="C489" s="13">
        <v>1</v>
      </c>
      <c r="D489" s="13">
        <v>255</v>
      </c>
      <c r="E489" s="13">
        <v>22</v>
      </c>
      <c r="F489" s="13">
        <v>78.03</v>
      </c>
      <c r="G489" s="13" t="s">
        <v>323</v>
      </c>
      <c r="H489" s="13" t="s">
        <v>281</v>
      </c>
      <c r="I489" s="14" t="s">
        <v>271</v>
      </c>
      <c r="J489" s="14" t="s">
        <v>360</v>
      </c>
      <c r="K489" s="14" t="s">
        <v>257</v>
      </c>
      <c r="L489" s="14" t="s">
        <v>257</v>
      </c>
      <c r="M489" s="14" t="s">
        <v>411</v>
      </c>
      <c r="N489" s="15">
        <v>0.77272727299999999</v>
      </c>
      <c r="Y489" s="8" t="str">
        <f t="shared" si="7"/>
        <v/>
      </c>
      <c r="Z489" s="8" t="str">
        <f t="shared" si="7"/>
        <v/>
      </c>
    </row>
    <row r="490" spans="2:26" ht="15" x14ac:dyDescent="0.25">
      <c r="B490" s="12" t="s">
        <v>653</v>
      </c>
      <c r="C490" s="13">
        <v>1</v>
      </c>
      <c r="D490" s="13">
        <v>200</v>
      </c>
      <c r="E490" s="13">
        <v>35.299999999999997</v>
      </c>
      <c r="F490" s="13">
        <v>57.4</v>
      </c>
      <c r="G490" s="13" t="s">
        <v>323</v>
      </c>
      <c r="H490" s="13" t="s">
        <v>365</v>
      </c>
      <c r="I490" s="14" t="s">
        <v>271</v>
      </c>
      <c r="J490" s="14" t="s">
        <v>257</v>
      </c>
      <c r="K490" s="14" t="s">
        <v>257</v>
      </c>
      <c r="L490" s="14" t="s">
        <v>257</v>
      </c>
      <c r="M490" s="14" t="s">
        <v>411</v>
      </c>
      <c r="N490" s="15">
        <v>0.95454545499999999</v>
      </c>
      <c r="Y490" s="8" t="str">
        <f t="shared" si="7"/>
        <v/>
      </c>
      <c r="Z490" s="8" t="str">
        <f t="shared" si="7"/>
        <v/>
      </c>
    </row>
    <row r="491" spans="2:26" ht="15" x14ac:dyDescent="0.25">
      <c r="B491" s="12" t="s">
        <v>654</v>
      </c>
      <c r="C491" s="13">
        <v>1</v>
      </c>
      <c r="D491" s="13">
        <v>237</v>
      </c>
      <c r="E491" s="13">
        <v>36.630000000000003</v>
      </c>
      <c r="F491" s="13">
        <v>63.29</v>
      </c>
      <c r="G491" s="13" t="s">
        <v>323</v>
      </c>
      <c r="H491" s="13" t="s">
        <v>365</v>
      </c>
      <c r="I491" s="14" t="s">
        <v>271</v>
      </c>
      <c r="J491" s="14" t="s">
        <v>257</v>
      </c>
      <c r="K491" s="14" t="s">
        <v>257</v>
      </c>
      <c r="L491" s="14" t="s">
        <v>257</v>
      </c>
      <c r="M491" s="14" t="s">
        <v>655</v>
      </c>
      <c r="N491" s="15">
        <v>1</v>
      </c>
      <c r="Y491" s="8" t="str">
        <f t="shared" si="7"/>
        <v/>
      </c>
      <c r="Z491" s="8" t="str">
        <f t="shared" si="7"/>
        <v/>
      </c>
    </row>
    <row r="492" spans="2:26" ht="15" x14ac:dyDescent="0.25">
      <c r="B492" s="12" t="s">
        <v>656</v>
      </c>
      <c r="C492" s="13">
        <v>1</v>
      </c>
      <c r="D492" s="13">
        <v>20</v>
      </c>
      <c r="E492" s="13">
        <v>60.7</v>
      </c>
      <c r="F492" s="13">
        <v>0</v>
      </c>
      <c r="G492" s="13" t="s">
        <v>273</v>
      </c>
      <c r="H492" s="13" t="s">
        <v>288</v>
      </c>
      <c r="I492" s="14" t="s">
        <v>271</v>
      </c>
      <c r="J492" s="14" t="s">
        <v>257</v>
      </c>
      <c r="K492" s="14" t="s">
        <v>257</v>
      </c>
      <c r="L492" s="14" t="s">
        <v>257</v>
      </c>
      <c r="M492" s="14" t="s">
        <v>73</v>
      </c>
      <c r="N492" s="15">
        <v>0.54545454500000001</v>
      </c>
      <c r="Y492" s="8" t="str">
        <f t="shared" si="7"/>
        <v/>
      </c>
      <c r="Z492" s="8" t="str">
        <f t="shared" si="7"/>
        <v/>
      </c>
    </row>
    <row r="493" spans="2:26" ht="15" x14ac:dyDescent="0.25">
      <c r="B493" s="12"/>
      <c r="C493" s="13"/>
      <c r="D493" s="13"/>
      <c r="E493" s="13"/>
      <c r="F493" s="13"/>
      <c r="G493" s="13"/>
      <c r="H493" s="13" t="s">
        <v>257</v>
      </c>
      <c r="I493" s="14" t="s">
        <v>257</v>
      </c>
      <c r="J493" s="14" t="s">
        <v>257</v>
      </c>
      <c r="K493" s="14" t="s">
        <v>257</v>
      </c>
      <c r="L493" s="14" t="s">
        <v>257</v>
      </c>
      <c r="M493" s="14" t="s">
        <v>277</v>
      </c>
      <c r="N493" s="15"/>
      <c r="Y493" s="8" t="str">
        <f t="shared" si="7"/>
        <v/>
      </c>
      <c r="Z493" s="8" t="str">
        <f t="shared" si="7"/>
        <v/>
      </c>
    </row>
    <row r="494" spans="2:26" ht="15" x14ac:dyDescent="0.25">
      <c r="B494" s="12"/>
      <c r="C494" s="13">
        <v>2</v>
      </c>
      <c r="D494" s="13">
        <v>20</v>
      </c>
      <c r="E494" s="13">
        <v>57.6</v>
      </c>
      <c r="F494" s="13">
        <v>100</v>
      </c>
      <c r="G494" s="13" t="s">
        <v>273</v>
      </c>
      <c r="H494" s="13" t="s">
        <v>657</v>
      </c>
      <c r="I494" s="14" t="s">
        <v>271</v>
      </c>
      <c r="J494" s="14" t="s">
        <v>257</v>
      </c>
      <c r="K494" s="14" t="s">
        <v>257</v>
      </c>
      <c r="L494" s="14" t="s">
        <v>257</v>
      </c>
      <c r="M494" s="14" t="s">
        <v>73</v>
      </c>
      <c r="N494" s="15"/>
      <c r="Y494" s="8" t="str">
        <f t="shared" si="7"/>
        <v/>
      </c>
      <c r="Z494" s="8" t="str">
        <f t="shared" si="7"/>
        <v/>
      </c>
    </row>
    <row r="495" spans="2:26" ht="15" x14ac:dyDescent="0.25">
      <c r="B495" s="12"/>
      <c r="C495" s="13"/>
      <c r="D495" s="13"/>
      <c r="E495" s="13"/>
      <c r="F495" s="13"/>
      <c r="G495" s="13"/>
      <c r="H495" s="13" t="s">
        <v>257</v>
      </c>
      <c r="I495" s="14" t="s">
        <v>257</v>
      </c>
      <c r="J495" s="14" t="s">
        <v>257</v>
      </c>
      <c r="K495" s="14" t="s">
        <v>257</v>
      </c>
      <c r="L495" s="14" t="s">
        <v>257</v>
      </c>
      <c r="M495" s="14" t="s">
        <v>277</v>
      </c>
      <c r="N495" s="15"/>
      <c r="Y495" s="8" t="str">
        <f t="shared" si="7"/>
        <v/>
      </c>
      <c r="Z495" s="8" t="str">
        <f t="shared" si="7"/>
        <v/>
      </c>
    </row>
    <row r="496" spans="2:26" ht="15" x14ac:dyDescent="0.25">
      <c r="B496" s="12" t="s">
        <v>658</v>
      </c>
      <c r="C496" s="13">
        <v>1</v>
      </c>
      <c r="D496" s="13">
        <v>92</v>
      </c>
      <c r="E496" s="13">
        <v>37.299999999999997</v>
      </c>
      <c r="F496" s="13">
        <v>62</v>
      </c>
      <c r="G496" s="13" t="s">
        <v>323</v>
      </c>
      <c r="H496" s="13" t="s">
        <v>73</v>
      </c>
      <c r="I496" s="14" t="s">
        <v>271</v>
      </c>
      <c r="J496" s="14" t="s">
        <v>257</v>
      </c>
      <c r="K496" s="14" t="s">
        <v>257</v>
      </c>
      <c r="L496" s="14" t="s">
        <v>257</v>
      </c>
      <c r="M496" s="14" t="s">
        <v>73</v>
      </c>
      <c r="N496" s="15">
        <v>0.875</v>
      </c>
      <c r="Y496" s="8" t="str">
        <f t="shared" si="7"/>
        <v/>
      </c>
      <c r="Z496" s="8" t="str">
        <f t="shared" si="7"/>
        <v/>
      </c>
    </row>
    <row r="497" spans="2:26" ht="15" x14ac:dyDescent="0.25">
      <c r="B497" s="12"/>
      <c r="C497" s="13"/>
      <c r="D497" s="13"/>
      <c r="E497" s="13"/>
      <c r="F497" s="13"/>
      <c r="G497" s="13"/>
      <c r="H497" s="13" t="s">
        <v>257</v>
      </c>
      <c r="I497" s="14" t="s">
        <v>257</v>
      </c>
      <c r="J497" s="14" t="s">
        <v>257</v>
      </c>
      <c r="K497" s="14" t="s">
        <v>257</v>
      </c>
      <c r="L497" s="14" t="s">
        <v>257</v>
      </c>
      <c r="M497" s="14" t="s">
        <v>659</v>
      </c>
      <c r="N497" s="15"/>
      <c r="Y497" s="8" t="str">
        <f t="shared" si="7"/>
        <v/>
      </c>
      <c r="Z497" s="8" t="str">
        <f t="shared" si="7"/>
        <v/>
      </c>
    </row>
    <row r="498" spans="2:26" ht="30" x14ac:dyDescent="0.25">
      <c r="B498" s="12"/>
      <c r="C498" s="13"/>
      <c r="D498" s="13"/>
      <c r="E498" s="13"/>
      <c r="F498" s="13"/>
      <c r="G498" s="13"/>
      <c r="H498" s="13" t="s">
        <v>257</v>
      </c>
      <c r="I498" s="14" t="s">
        <v>257</v>
      </c>
      <c r="J498" s="14" t="s">
        <v>257</v>
      </c>
      <c r="K498" s="14" t="s">
        <v>257</v>
      </c>
      <c r="L498" s="14" t="s">
        <v>257</v>
      </c>
      <c r="M498" s="14" t="s">
        <v>660</v>
      </c>
      <c r="N498" s="15"/>
      <c r="Y498" s="8" t="str">
        <f t="shared" si="7"/>
        <v/>
      </c>
      <c r="Z498" s="8" t="str">
        <f t="shared" si="7"/>
        <v/>
      </c>
    </row>
    <row r="499" spans="2:26" ht="15" x14ac:dyDescent="0.25">
      <c r="B499" s="12" t="s">
        <v>1066</v>
      </c>
      <c r="C499" s="13">
        <v>1</v>
      </c>
      <c r="D499" s="13">
        <v>224</v>
      </c>
      <c r="E499" s="13">
        <v>23.2</v>
      </c>
      <c r="F499" s="13">
        <v>89.8</v>
      </c>
      <c r="G499" s="13" t="s">
        <v>1023</v>
      </c>
      <c r="H499" s="13" t="s">
        <v>1081</v>
      </c>
      <c r="I499" s="14" t="s">
        <v>256</v>
      </c>
      <c r="J499" s="14"/>
      <c r="K499" s="14"/>
      <c r="L499" s="14"/>
      <c r="M499" s="14" t="s">
        <v>68</v>
      </c>
      <c r="N499" s="15">
        <v>0.63636363600000001</v>
      </c>
    </row>
    <row r="500" spans="2:26" ht="15" x14ac:dyDescent="0.25">
      <c r="B500" s="12" t="s">
        <v>661</v>
      </c>
      <c r="C500" s="13">
        <v>1</v>
      </c>
      <c r="D500" s="13">
        <v>2839</v>
      </c>
      <c r="E500" s="13"/>
      <c r="F500" s="13"/>
      <c r="G500" s="13" t="s">
        <v>261</v>
      </c>
      <c r="H500" s="13" t="s">
        <v>591</v>
      </c>
      <c r="I500" s="14" t="s">
        <v>256</v>
      </c>
      <c r="J500" s="14" t="s">
        <v>257</v>
      </c>
      <c r="K500" s="14" t="s">
        <v>417</v>
      </c>
      <c r="L500" s="14" t="s">
        <v>257</v>
      </c>
      <c r="M500" s="14" t="s">
        <v>257</v>
      </c>
      <c r="N500" s="15">
        <v>0.909090909</v>
      </c>
      <c r="Y500" s="8" t="str">
        <f t="shared" si="7"/>
        <v/>
      </c>
      <c r="Z500" s="8" t="str">
        <f t="shared" si="7"/>
        <v/>
      </c>
    </row>
    <row r="501" spans="2:26" ht="15" x14ac:dyDescent="0.25">
      <c r="B501" s="12" t="s">
        <v>662</v>
      </c>
      <c r="C501" s="13">
        <v>1</v>
      </c>
      <c r="D501" s="13">
        <v>121</v>
      </c>
      <c r="E501" s="13">
        <v>71.8</v>
      </c>
      <c r="F501" s="13">
        <v>61.2</v>
      </c>
      <c r="G501" s="13" t="s">
        <v>663</v>
      </c>
      <c r="H501" s="13" t="s">
        <v>270</v>
      </c>
      <c r="I501" s="14" t="s">
        <v>256</v>
      </c>
      <c r="J501" s="14" t="s">
        <v>664</v>
      </c>
      <c r="K501" s="14" t="s">
        <v>257</v>
      </c>
      <c r="L501" s="14" t="s">
        <v>665</v>
      </c>
      <c r="M501" s="14" t="s">
        <v>257</v>
      </c>
      <c r="N501" s="15">
        <v>0.77272727299999999</v>
      </c>
      <c r="Y501" s="8" t="str">
        <f t="shared" si="7"/>
        <v/>
      </c>
      <c r="Z501" s="8" t="str">
        <f t="shared" si="7"/>
        <v/>
      </c>
    </row>
    <row r="502" spans="2:26" ht="15" x14ac:dyDescent="0.25">
      <c r="B502" s="12"/>
      <c r="C502" s="13"/>
      <c r="D502" s="13"/>
      <c r="E502" s="13"/>
      <c r="F502" s="13"/>
      <c r="G502" s="13"/>
      <c r="H502" s="13" t="s">
        <v>257</v>
      </c>
      <c r="I502" s="14" t="s">
        <v>257</v>
      </c>
      <c r="J502" s="14" t="s">
        <v>666</v>
      </c>
      <c r="K502" s="14" t="s">
        <v>257</v>
      </c>
      <c r="L502" s="14" t="s">
        <v>257</v>
      </c>
      <c r="M502" s="14" t="s">
        <v>257</v>
      </c>
      <c r="N502" s="15"/>
      <c r="Y502" s="8" t="str">
        <f t="shared" si="7"/>
        <v/>
      </c>
      <c r="Z502" s="8" t="str">
        <f t="shared" si="7"/>
        <v/>
      </c>
    </row>
    <row r="503" spans="2:26" ht="15" x14ac:dyDescent="0.25">
      <c r="B503" s="12" t="s">
        <v>667</v>
      </c>
      <c r="C503" s="13">
        <v>1</v>
      </c>
      <c r="D503" s="13">
        <v>195</v>
      </c>
      <c r="E503" s="13">
        <v>18.95</v>
      </c>
      <c r="F503" s="13">
        <v>73</v>
      </c>
      <c r="G503" s="13" t="s">
        <v>398</v>
      </c>
      <c r="H503" s="13" t="s">
        <v>281</v>
      </c>
      <c r="I503" s="14" t="s">
        <v>308</v>
      </c>
      <c r="J503" s="14" t="s">
        <v>257</v>
      </c>
      <c r="K503" s="14" t="s">
        <v>668</v>
      </c>
      <c r="L503" s="14" t="s">
        <v>257</v>
      </c>
      <c r="M503" s="14" t="s">
        <v>257</v>
      </c>
      <c r="N503" s="15"/>
      <c r="Y503" s="8" t="str">
        <f t="shared" si="7"/>
        <v/>
      </c>
      <c r="Z503" s="8" t="str">
        <f t="shared" si="7"/>
        <v/>
      </c>
    </row>
    <row r="504" spans="2:26" ht="15" x14ac:dyDescent="0.25">
      <c r="B504" s="12"/>
      <c r="C504" s="13">
        <v>2</v>
      </c>
      <c r="D504" s="13">
        <v>152</v>
      </c>
      <c r="E504" s="13">
        <v>19.36</v>
      </c>
      <c r="F504" s="13">
        <v>73</v>
      </c>
      <c r="G504" s="13" t="s">
        <v>398</v>
      </c>
      <c r="H504" s="13" t="s">
        <v>281</v>
      </c>
      <c r="I504" s="14" t="s">
        <v>308</v>
      </c>
      <c r="J504" s="14" t="s">
        <v>257</v>
      </c>
      <c r="K504" s="14" t="s">
        <v>668</v>
      </c>
      <c r="L504" s="14" t="s">
        <v>257</v>
      </c>
      <c r="M504" s="14" t="s">
        <v>257</v>
      </c>
      <c r="N504" s="15"/>
      <c r="Y504" s="8" t="str">
        <f t="shared" si="7"/>
        <v/>
      </c>
      <c r="Z504" s="8" t="str">
        <f t="shared" si="7"/>
        <v/>
      </c>
    </row>
    <row r="505" spans="2:26" ht="45" x14ac:dyDescent="0.25">
      <c r="B505" s="12" t="s">
        <v>669</v>
      </c>
      <c r="C505" s="13">
        <v>1</v>
      </c>
      <c r="D505" s="13">
        <v>287</v>
      </c>
      <c r="E505" s="13">
        <v>23.79</v>
      </c>
      <c r="F505" s="13">
        <v>78</v>
      </c>
      <c r="G505" s="13" t="s">
        <v>398</v>
      </c>
      <c r="H505" s="13" t="s">
        <v>281</v>
      </c>
      <c r="I505" s="14" t="s">
        <v>670</v>
      </c>
      <c r="J505" s="14" t="s">
        <v>671</v>
      </c>
      <c r="K505" s="14" t="s">
        <v>257</v>
      </c>
      <c r="L505" s="14" t="s">
        <v>257</v>
      </c>
      <c r="M505" s="14" t="s">
        <v>257</v>
      </c>
      <c r="N505" s="15">
        <v>0.81818181800000001</v>
      </c>
      <c r="Y505" s="8" t="str">
        <f t="shared" si="7"/>
        <v/>
      </c>
      <c r="Z505" s="8" t="str">
        <f t="shared" si="7"/>
        <v/>
      </c>
    </row>
    <row r="506" spans="2:26" ht="15" x14ac:dyDescent="0.25">
      <c r="B506" s="12"/>
      <c r="C506" s="13"/>
      <c r="D506" s="13"/>
      <c r="E506" s="13"/>
      <c r="F506" s="13"/>
      <c r="G506" s="13"/>
      <c r="H506" s="13" t="s">
        <v>257</v>
      </c>
      <c r="I506" s="14" t="s">
        <v>257</v>
      </c>
      <c r="J506" s="14" t="s">
        <v>396</v>
      </c>
      <c r="K506" s="14" t="s">
        <v>257</v>
      </c>
      <c r="L506" s="14" t="s">
        <v>257</v>
      </c>
      <c r="M506" s="14" t="s">
        <v>257</v>
      </c>
      <c r="N506" s="15"/>
      <c r="Y506" s="8" t="str">
        <f t="shared" si="7"/>
        <v/>
      </c>
      <c r="Z506" s="8" t="str">
        <f t="shared" si="7"/>
        <v/>
      </c>
    </row>
    <row r="507" spans="2:26" ht="15" x14ac:dyDescent="0.25">
      <c r="B507" s="12"/>
      <c r="C507" s="13"/>
      <c r="D507" s="13"/>
      <c r="E507" s="13"/>
      <c r="F507" s="13"/>
      <c r="G507" s="13"/>
      <c r="H507" s="13" t="s">
        <v>257</v>
      </c>
      <c r="I507" s="14" t="s">
        <v>257</v>
      </c>
      <c r="J507" s="14" t="s">
        <v>401</v>
      </c>
      <c r="K507" s="14" t="s">
        <v>257</v>
      </c>
      <c r="L507" s="14" t="s">
        <v>257</v>
      </c>
      <c r="M507" s="14" t="s">
        <v>257</v>
      </c>
      <c r="N507" s="15"/>
      <c r="Y507" s="8" t="str">
        <f t="shared" si="7"/>
        <v/>
      </c>
      <c r="Z507" s="8" t="str">
        <f t="shared" si="7"/>
        <v/>
      </c>
    </row>
    <row r="508" spans="2:26" ht="15" x14ac:dyDescent="0.25">
      <c r="B508" s="12"/>
      <c r="C508" s="13"/>
      <c r="D508" s="13"/>
      <c r="E508" s="13"/>
      <c r="F508" s="13"/>
      <c r="G508" s="13"/>
      <c r="H508" s="13" t="s">
        <v>257</v>
      </c>
      <c r="I508" s="14" t="s">
        <v>257</v>
      </c>
      <c r="J508" s="14" t="s">
        <v>527</v>
      </c>
      <c r="K508" s="14" t="s">
        <v>257</v>
      </c>
      <c r="L508" s="14" t="s">
        <v>257</v>
      </c>
      <c r="M508" s="14" t="s">
        <v>257</v>
      </c>
      <c r="N508" s="15"/>
      <c r="Y508" s="8" t="str">
        <f t="shared" si="7"/>
        <v/>
      </c>
      <c r="Z508" s="8" t="str">
        <f t="shared" si="7"/>
        <v/>
      </c>
    </row>
    <row r="509" spans="2:26" ht="15" x14ac:dyDescent="0.25">
      <c r="B509" s="12"/>
      <c r="C509" s="13"/>
      <c r="D509" s="13"/>
      <c r="E509" s="13"/>
      <c r="F509" s="13"/>
      <c r="G509" s="13"/>
      <c r="H509" s="13" t="s">
        <v>257</v>
      </c>
      <c r="I509" s="14" t="s">
        <v>257</v>
      </c>
      <c r="J509" s="14" t="s">
        <v>672</v>
      </c>
      <c r="K509" s="14" t="s">
        <v>257</v>
      </c>
      <c r="L509" s="14" t="s">
        <v>257</v>
      </c>
      <c r="M509" s="14" t="s">
        <v>257</v>
      </c>
      <c r="N509" s="15"/>
      <c r="Y509" s="8" t="str">
        <f t="shared" si="7"/>
        <v/>
      </c>
      <c r="Z509" s="8" t="str">
        <f t="shared" si="7"/>
        <v/>
      </c>
    </row>
    <row r="510" spans="2:26" ht="15" x14ac:dyDescent="0.25">
      <c r="B510" s="12"/>
      <c r="C510" s="13"/>
      <c r="D510" s="13"/>
      <c r="E510" s="13"/>
      <c r="F510" s="13"/>
      <c r="G510" s="13"/>
      <c r="H510" s="13" t="s">
        <v>257</v>
      </c>
      <c r="I510" s="14" t="s">
        <v>257</v>
      </c>
      <c r="J510" s="14" t="s">
        <v>268</v>
      </c>
      <c r="K510" s="14" t="s">
        <v>257</v>
      </c>
      <c r="L510" s="14" t="s">
        <v>257</v>
      </c>
      <c r="M510" s="14" t="s">
        <v>257</v>
      </c>
      <c r="N510" s="15"/>
      <c r="Y510" s="8" t="str">
        <f t="shared" si="7"/>
        <v/>
      </c>
      <c r="Z510" s="8" t="str">
        <f t="shared" si="7"/>
        <v/>
      </c>
    </row>
    <row r="511" spans="2:26" ht="30" x14ac:dyDescent="0.25">
      <c r="B511" s="12" t="s">
        <v>1079</v>
      </c>
      <c r="C511" s="13">
        <v>1</v>
      </c>
      <c r="D511" s="13">
        <v>40</v>
      </c>
      <c r="E511" s="13">
        <v>41</v>
      </c>
      <c r="F511" s="13">
        <v>55</v>
      </c>
      <c r="G511" s="13" t="s">
        <v>313</v>
      </c>
      <c r="H511" s="13" t="s">
        <v>266</v>
      </c>
      <c r="I511" s="14" t="s">
        <v>256</v>
      </c>
      <c r="J511" s="14"/>
      <c r="K511" s="14"/>
      <c r="L511" s="14"/>
      <c r="M511" s="14" t="s">
        <v>1044</v>
      </c>
      <c r="N511" s="28" t="s">
        <v>1087</v>
      </c>
    </row>
    <row r="512" spans="2:26" ht="15" x14ac:dyDescent="0.25">
      <c r="B512" s="12" t="s">
        <v>1077</v>
      </c>
      <c r="C512" s="13">
        <v>1</v>
      </c>
      <c r="D512" s="13">
        <v>463</v>
      </c>
      <c r="E512" s="13">
        <v>44.56</v>
      </c>
      <c r="F512" s="13">
        <v>53.3</v>
      </c>
      <c r="G512" s="13" t="s">
        <v>261</v>
      </c>
      <c r="H512" s="13" t="s">
        <v>1082</v>
      </c>
      <c r="I512" s="14" t="s">
        <v>271</v>
      </c>
      <c r="J512" s="14"/>
      <c r="K512" s="14"/>
      <c r="L512" s="14" t="s">
        <v>1031</v>
      </c>
      <c r="M512" s="14"/>
      <c r="N512" s="15">
        <v>0.63636363600000001</v>
      </c>
    </row>
    <row r="513" spans="2:26" ht="15" x14ac:dyDescent="0.25">
      <c r="B513" s="12"/>
      <c r="C513" s="13"/>
      <c r="D513" s="13"/>
      <c r="E513" s="13"/>
      <c r="F513" s="13"/>
      <c r="G513" s="13"/>
      <c r="H513" s="13"/>
      <c r="I513" s="14"/>
      <c r="J513" s="14"/>
      <c r="K513" s="14"/>
      <c r="L513" s="14" t="s">
        <v>1032</v>
      </c>
      <c r="M513" s="14" t="s">
        <v>289</v>
      </c>
      <c r="N513" s="15"/>
    </row>
    <row r="514" spans="2:26" ht="15" x14ac:dyDescent="0.25">
      <c r="B514" s="12"/>
      <c r="C514" s="13"/>
      <c r="D514" s="13"/>
      <c r="E514" s="13"/>
      <c r="F514" s="13"/>
      <c r="G514" s="13"/>
      <c r="H514" s="13"/>
      <c r="I514" s="14"/>
      <c r="J514" s="14"/>
      <c r="K514" s="14"/>
      <c r="L514" s="14" t="s">
        <v>1033</v>
      </c>
      <c r="M514" s="14"/>
      <c r="N514" s="15"/>
    </row>
    <row r="515" spans="2:26" ht="15" x14ac:dyDescent="0.25">
      <c r="B515" s="12"/>
      <c r="C515" s="13"/>
      <c r="D515" s="13"/>
      <c r="E515" s="13"/>
      <c r="F515" s="13"/>
      <c r="G515" s="13"/>
      <c r="H515" s="13"/>
      <c r="I515" s="14"/>
      <c r="J515" s="14"/>
      <c r="K515" s="14"/>
      <c r="L515" s="14" t="s">
        <v>1034</v>
      </c>
      <c r="M515" s="14"/>
      <c r="N515" s="15"/>
    </row>
    <row r="516" spans="2:26" ht="15" x14ac:dyDescent="0.25">
      <c r="B516" s="12" t="s">
        <v>1067</v>
      </c>
      <c r="C516" s="13">
        <v>1</v>
      </c>
      <c r="D516" s="13">
        <v>292</v>
      </c>
      <c r="E516" s="13">
        <v>27</v>
      </c>
      <c r="F516" s="13">
        <v>36</v>
      </c>
      <c r="G516" s="13" t="s">
        <v>542</v>
      </c>
      <c r="H516" s="13" t="s">
        <v>266</v>
      </c>
      <c r="I516" s="14" t="s">
        <v>271</v>
      </c>
      <c r="J516" s="14" t="s">
        <v>989</v>
      </c>
      <c r="K516" s="14"/>
      <c r="L516" s="14"/>
      <c r="M516" s="14"/>
      <c r="N516" s="15">
        <v>0.72727272700000001</v>
      </c>
    </row>
    <row r="517" spans="2:26" ht="30" x14ac:dyDescent="0.25">
      <c r="B517" s="12"/>
      <c r="C517" s="13"/>
      <c r="D517" s="13"/>
      <c r="E517" s="13"/>
      <c r="F517" s="13"/>
      <c r="G517" s="13"/>
      <c r="H517" s="13"/>
      <c r="I517" s="14"/>
      <c r="J517" s="14" t="s">
        <v>1002</v>
      </c>
      <c r="K517" s="14"/>
      <c r="L517" s="14"/>
      <c r="M517" s="14"/>
      <c r="N517" s="15"/>
    </row>
    <row r="518" spans="2:26" ht="30" x14ac:dyDescent="0.25">
      <c r="B518" s="12"/>
      <c r="C518" s="13"/>
      <c r="D518" s="13"/>
      <c r="E518" s="13"/>
      <c r="F518" s="13"/>
      <c r="G518" s="13"/>
      <c r="H518" s="13"/>
      <c r="I518" s="14"/>
      <c r="J518" s="14" t="s">
        <v>1003</v>
      </c>
      <c r="K518" s="14"/>
      <c r="L518" s="14"/>
      <c r="M518" s="14"/>
      <c r="N518" s="15"/>
    </row>
    <row r="519" spans="2:26" ht="15" x14ac:dyDescent="0.25">
      <c r="B519" s="12"/>
      <c r="C519" s="13"/>
      <c r="D519" s="13"/>
      <c r="E519" s="13"/>
      <c r="F519" s="13"/>
      <c r="G519" s="13"/>
      <c r="H519" s="13"/>
      <c r="I519" s="14"/>
      <c r="J519" s="14"/>
      <c r="K519" s="14"/>
      <c r="L519" s="14"/>
      <c r="M519" s="14"/>
      <c r="N519" s="15"/>
    </row>
    <row r="520" spans="2:26" ht="30" x14ac:dyDescent="0.25">
      <c r="B520" s="12" t="s">
        <v>673</v>
      </c>
      <c r="C520" s="13">
        <v>1</v>
      </c>
      <c r="D520" s="13">
        <v>258</v>
      </c>
      <c r="E520" s="13">
        <v>52</v>
      </c>
      <c r="F520" s="13">
        <v>81</v>
      </c>
      <c r="G520" s="13" t="s">
        <v>430</v>
      </c>
      <c r="H520" s="13" t="s">
        <v>585</v>
      </c>
      <c r="I520" s="14" t="s">
        <v>674</v>
      </c>
      <c r="J520" s="14" t="s">
        <v>55</v>
      </c>
      <c r="K520" s="14" t="s">
        <v>257</v>
      </c>
      <c r="L520" s="14" t="s">
        <v>431</v>
      </c>
      <c r="M520" s="14" t="s">
        <v>68</v>
      </c>
      <c r="N520" s="15">
        <v>0.86363636399999999</v>
      </c>
      <c r="Y520" s="8" t="str">
        <f t="shared" si="7"/>
        <v/>
      </c>
      <c r="Z520" s="8" t="str">
        <f t="shared" si="7"/>
        <v/>
      </c>
    </row>
    <row r="521" spans="2:26" ht="15" x14ac:dyDescent="0.25">
      <c r="B521" s="12"/>
      <c r="C521" s="13"/>
      <c r="D521" s="13"/>
      <c r="E521" s="13"/>
      <c r="F521" s="13"/>
      <c r="G521" s="13"/>
      <c r="H521" s="13" t="s">
        <v>257</v>
      </c>
      <c r="I521" s="14" t="s">
        <v>257</v>
      </c>
      <c r="J521" s="14" t="s">
        <v>257</v>
      </c>
      <c r="K521" s="14" t="s">
        <v>257</v>
      </c>
      <c r="L521" s="14" t="s">
        <v>587</v>
      </c>
      <c r="M521" s="14" t="s">
        <v>278</v>
      </c>
      <c r="N521" s="15"/>
      <c r="Y521" s="8" t="str">
        <f t="shared" si="7"/>
        <v/>
      </c>
      <c r="Z521" s="8" t="str">
        <f t="shared" si="7"/>
        <v/>
      </c>
    </row>
    <row r="522" spans="2:26" ht="30" x14ac:dyDescent="0.25">
      <c r="B522" s="12"/>
      <c r="C522" s="13"/>
      <c r="D522" s="13"/>
      <c r="E522" s="13"/>
      <c r="F522" s="13"/>
      <c r="G522" s="13"/>
      <c r="H522" s="13" t="s">
        <v>257</v>
      </c>
      <c r="I522" s="14" t="s">
        <v>257</v>
      </c>
      <c r="J522" s="14" t="s">
        <v>257</v>
      </c>
      <c r="K522" s="14" t="s">
        <v>257</v>
      </c>
      <c r="L522" s="14" t="s">
        <v>675</v>
      </c>
      <c r="M522" s="14" t="s">
        <v>413</v>
      </c>
      <c r="N522" s="15"/>
      <c r="Y522" s="8" t="str">
        <f t="shared" si="7"/>
        <v/>
      </c>
      <c r="Z522" s="8" t="str">
        <f t="shared" si="7"/>
        <v/>
      </c>
    </row>
    <row r="523" spans="2:26" ht="15" x14ac:dyDescent="0.25">
      <c r="B523" s="12" t="s">
        <v>676</v>
      </c>
      <c r="C523" s="13">
        <v>1</v>
      </c>
      <c r="D523" s="13">
        <v>221</v>
      </c>
      <c r="E523" s="13"/>
      <c r="F523" s="13">
        <v>74.7</v>
      </c>
      <c r="G523" s="13" t="s">
        <v>261</v>
      </c>
      <c r="H523" s="13" t="s">
        <v>288</v>
      </c>
      <c r="I523" s="14" t="s">
        <v>308</v>
      </c>
      <c r="J523" s="14" t="s">
        <v>257</v>
      </c>
      <c r="K523" s="14" t="s">
        <v>257</v>
      </c>
      <c r="L523" s="14" t="s">
        <v>257</v>
      </c>
      <c r="M523" s="14" t="s">
        <v>677</v>
      </c>
      <c r="N523" s="15">
        <v>0.86363636399999999</v>
      </c>
      <c r="Y523" s="8" t="str">
        <f t="shared" si="7"/>
        <v/>
      </c>
      <c r="Z523" s="8" t="str">
        <f t="shared" si="7"/>
        <v/>
      </c>
    </row>
    <row r="524" spans="2:26" ht="15" x14ac:dyDescent="0.25">
      <c r="B524" s="12"/>
      <c r="C524" s="13"/>
      <c r="D524" s="13"/>
      <c r="E524" s="13"/>
      <c r="F524" s="13"/>
      <c r="G524" s="13"/>
      <c r="H524" s="13" t="s">
        <v>257</v>
      </c>
      <c r="I524" s="14" t="s">
        <v>257</v>
      </c>
      <c r="J524" s="14" t="s">
        <v>257</v>
      </c>
      <c r="K524" s="14" t="s">
        <v>257</v>
      </c>
      <c r="L524" s="14" t="s">
        <v>257</v>
      </c>
      <c r="M524" s="14" t="s">
        <v>446</v>
      </c>
      <c r="N524" s="15"/>
      <c r="Y524" s="8" t="str">
        <f t="shared" si="7"/>
        <v/>
      </c>
      <c r="Z524" s="8" t="str">
        <f t="shared" si="7"/>
        <v/>
      </c>
    </row>
    <row r="525" spans="2:26" ht="15" x14ac:dyDescent="0.25">
      <c r="B525" s="12" t="s">
        <v>678</v>
      </c>
      <c r="C525" s="13">
        <v>1</v>
      </c>
      <c r="D525" s="13">
        <v>261</v>
      </c>
      <c r="E525" s="13">
        <v>32.42</v>
      </c>
      <c r="F525" s="13">
        <v>46</v>
      </c>
      <c r="G525" s="13" t="s">
        <v>679</v>
      </c>
      <c r="H525" s="13" t="s">
        <v>266</v>
      </c>
      <c r="I525" s="13" t="s">
        <v>680</v>
      </c>
      <c r="J525" s="13" t="s">
        <v>562</v>
      </c>
      <c r="K525" s="13" t="s">
        <v>305</v>
      </c>
      <c r="L525" s="13" t="s">
        <v>257</v>
      </c>
      <c r="M525" s="13" t="s">
        <v>257</v>
      </c>
      <c r="N525" s="15">
        <v>0.821428571</v>
      </c>
      <c r="Y525" s="8" t="str">
        <f t="shared" si="7"/>
        <v/>
      </c>
      <c r="Z525" s="8" t="str">
        <f t="shared" si="7"/>
        <v/>
      </c>
    </row>
    <row r="526" spans="2:26" ht="15" x14ac:dyDescent="0.25">
      <c r="B526" s="12"/>
      <c r="C526" s="13"/>
      <c r="D526" s="13"/>
      <c r="E526" s="13"/>
      <c r="F526" s="13"/>
      <c r="G526" s="13"/>
      <c r="H526" s="13" t="s">
        <v>257</v>
      </c>
      <c r="I526" s="14" t="s">
        <v>257</v>
      </c>
      <c r="J526" s="14" t="s">
        <v>561</v>
      </c>
      <c r="K526" s="14" t="s">
        <v>257</v>
      </c>
      <c r="L526" s="14" t="s">
        <v>257</v>
      </c>
      <c r="M526" s="14" t="s">
        <v>257</v>
      </c>
      <c r="N526" s="15"/>
      <c r="Y526" s="8" t="str">
        <f t="shared" si="7"/>
        <v/>
      </c>
      <c r="Z526" s="8" t="str">
        <f t="shared" si="7"/>
        <v/>
      </c>
    </row>
    <row r="527" spans="2:26" ht="15" x14ac:dyDescent="0.25">
      <c r="B527" s="12"/>
      <c r="C527" s="13">
        <v>2</v>
      </c>
      <c r="D527" s="13">
        <v>391</v>
      </c>
      <c r="E527" s="13">
        <v>37.58</v>
      </c>
      <c r="F527" s="13">
        <v>58.8</v>
      </c>
      <c r="G527" s="13" t="s">
        <v>679</v>
      </c>
      <c r="H527" s="13" t="s">
        <v>266</v>
      </c>
      <c r="I527" s="14" t="s">
        <v>271</v>
      </c>
      <c r="J527" s="14" t="s">
        <v>173</v>
      </c>
      <c r="K527" s="14" t="s">
        <v>417</v>
      </c>
      <c r="L527" s="14" t="s">
        <v>257</v>
      </c>
      <c r="M527" s="14" t="s">
        <v>257</v>
      </c>
      <c r="N527" s="15"/>
      <c r="Y527" s="8" t="str">
        <f t="shared" si="7"/>
        <v/>
      </c>
      <c r="Z527" s="8" t="str">
        <f t="shared" si="7"/>
        <v/>
      </c>
    </row>
    <row r="528" spans="2:26" ht="15" x14ac:dyDescent="0.25">
      <c r="B528" s="12"/>
      <c r="C528" s="13"/>
      <c r="D528" s="13"/>
      <c r="E528" s="13"/>
      <c r="F528" s="13"/>
      <c r="G528" s="13"/>
      <c r="H528" s="13" t="s">
        <v>257</v>
      </c>
      <c r="I528" s="14" t="s">
        <v>257</v>
      </c>
      <c r="J528" s="14" t="s">
        <v>157</v>
      </c>
      <c r="K528" s="14" t="s">
        <v>681</v>
      </c>
      <c r="L528" s="14" t="s">
        <v>257</v>
      </c>
      <c r="M528" s="14" t="s">
        <v>257</v>
      </c>
      <c r="N528" s="15"/>
      <c r="Y528" s="8" t="str">
        <f t="shared" si="7"/>
        <v/>
      </c>
      <c r="Z528" s="8" t="str">
        <f t="shared" si="7"/>
        <v/>
      </c>
    </row>
    <row r="529" spans="2:26" ht="30" x14ac:dyDescent="0.25">
      <c r="B529" s="12"/>
      <c r="C529" s="13"/>
      <c r="D529" s="13"/>
      <c r="E529" s="13"/>
      <c r="F529" s="13"/>
      <c r="G529" s="13"/>
      <c r="H529" s="13" t="s">
        <v>257</v>
      </c>
      <c r="I529" s="14" t="s">
        <v>257</v>
      </c>
      <c r="J529" s="14" t="s">
        <v>503</v>
      </c>
      <c r="K529" s="14" t="s">
        <v>257</v>
      </c>
      <c r="L529" s="14" t="s">
        <v>257</v>
      </c>
      <c r="M529" s="14" t="s">
        <v>257</v>
      </c>
      <c r="N529" s="15"/>
      <c r="Y529" s="8" t="str">
        <f t="shared" si="7"/>
        <v/>
      </c>
      <c r="Z529" s="8" t="str">
        <f t="shared" si="7"/>
        <v/>
      </c>
    </row>
    <row r="530" spans="2:26" ht="45" x14ac:dyDescent="0.25">
      <c r="B530" s="12"/>
      <c r="C530" s="13">
        <v>3</v>
      </c>
      <c r="D530" s="13">
        <v>432</v>
      </c>
      <c r="E530" s="13">
        <v>38.950000000000003</v>
      </c>
      <c r="F530" s="13">
        <v>50.93</v>
      </c>
      <c r="G530" s="13" t="s">
        <v>679</v>
      </c>
      <c r="H530" s="13" t="s">
        <v>266</v>
      </c>
      <c r="I530" s="14" t="s">
        <v>682</v>
      </c>
      <c r="J530" s="14" t="s">
        <v>561</v>
      </c>
      <c r="K530" s="14" t="s">
        <v>305</v>
      </c>
      <c r="L530" s="14" t="s">
        <v>257</v>
      </c>
      <c r="M530" s="14" t="s">
        <v>257</v>
      </c>
      <c r="N530" s="15"/>
      <c r="Y530" s="8" t="str">
        <f t="shared" si="7"/>
        <v/>
      </c>
      <c r="Z530" s="8" t="str">
        <f t="shared" si="7"/>
        <v/>
      </c>
    </row>
    <row r="531" spans="2:26" ht="15" x14ac:dyDescent="0.25">
      <c r="B531" s="12"/>
      <c r="C531" s="13"/>
      <c r="D531" s="13"/>
      <c r="E531" s="13"/>
      <c r="F531" s="13"/>
      <c r="G531" s="13"/>
      <c r="H531" s="13" t="s">
        <v>257</v>
      </c>
      <c r="I531" s="14" t="s">
        <v>257</v>
      </c>
      <c r="J531" s="14" t="s">
        <v>562</v>
      </c>
      <c r="K531" s="14" t="s">
        <v>681</v>
      </c>
      <c r="L531" s="14" t="s">
        <v>257</v>
      </c>
      <c r="M531" s="14" t="s">
        <v>257</v>
      </c>
      <c r="N531" s="15"/>
      <c r="Y531" s="8" t="str">
        <f t="shared" si="7"/>
        <v/>
      </c>
      <c r="Z531" s="8" t="str">
        <f t="shared" si="7"/>
        <v/>
      </c>
    </row>
    <row r="532" spans="2:26" ht="15" x14ac:dyDescent="0.25">
      <c r="B532" s="12"/>
      <c r="C532" s="13"/>
      <c r="D532" s="13"/>
      <c r="E532" s="13"/>
      <c r="F532" s="13"/>
      <c r="G532" s="13"/>
      <c r="H532" s="13" t="s">
        <v>257</v>
      </c>
      <c r="I532" s="14" t="s">
        <v>257</v>
      </c>
      <c r="J532" s="14" t="s">
        <v>173</v>
      </c>
      <c r="K532" s="14" t="s">
        <v>257</v>
      </c>
      <c r="L532" s="14" t="s">
        <v>257</v>
      </c>
      <c r="M532" s="14" t="s">
        <v>257</v>
      </c>
      <c r="N532" s="15"/>
      <c r="Y532" s="8" t="str">
        <f t="shared" si="7"/>
        <v/>
      </c>
      <c r="Z532" s="8" t="str">
        <f t="shared" si="7"/>
        <v/>
      </c>
    </row>
    <row r="533" spans="2:26" ht="15" x14ac:dyDescent="0.25">
      <c r="B533" s="12"/>
      <c r="C533" s="13"/>
      <c r="D533" s="13"/>
      <c r="E533" s="13"/>
      <c r="F533" s="13"/>
      <c r="G533" s="13"/>
      <c r="H533" s="13" t="s">
        <v>257</v>
      </c>
      <c r="I533" s="14" t="s">
        <v>257</v>
      </c>
      <c r="J533" s="14" t="s">
        <v>157</v>
      </c>
      <c r="K533" s="14" t="s">
        <v>257</v>
      </c>
      <c r="L533" s="14" t="s">
        <v>257</v>
      </c>
      <c r="M533" s="14" t="s">
        <v>257</v>
      </c>
      <c r="N533" s="15"/>
      <c r="Y533" s="8" t="str">
        <f t="shared" si="7"/>
        <v/>
      </c>
      <c r="Z533" s="8" t="str">
        <f t="shared" si="7"/>
        <v/>
      </c>
    </row>
    <row r="534" spans="2:26" ht="30" x14ac:dyDescent="0.25">
      <c r="B534" s="12"/>
      <c r="C534" s="13"/>
      <c r="D534" s="13"/>
      <c r="E534" s="13"/>
      <c r="F534" s="13"/>
      <c r="G534" s="13"/>
      <c r="H534" s="13" t="s">
        <v>257</v>
      </c>
      <c r="I534" s="14" t="s">
        <v>257</v>
      </c>
      <c r="J534" s="14" t="s">
        <v>503</v>
      </c>
      <c r="K534" s="14" t="s">
        <v>257</v>
      </c>
      <c r="L534" s="14" t="s">
        <v>257</v>
      </c>
      <c r="M534" s="14" t="s">
        <v>257</v>
      </c>
      <c r="N534" s="15"/>
      <c r="Y534" s="8" t="str">
        <f t="shared" si="7"/>
        <v/>
      </c>
      <c r="Z534" s="8" t="str">
        <f t="shared" si="7"/>
        <v/>
      </c>
    </row>
    <row r="535" spans="2:26" ht="30" x14ac:dyDescent="0.25">
      <c r="B535" s="12" t="s">
        <v>683</v>
      </c>
      <c r="C535" s="13">
        <v>1</v>
      </c>
      <c r="D535" s="13">
        <v>103</v>
      </c>
      <c r="E535" s="13">
        <v>33.4</v>
      </c>
      <c r="F535" s="13">
        <v>85</v>
      </c>
      <c r="G535" s="13" t="s">
        <v>643</v>
      </c>
      <c r="H535" s="13" t="s">
        <v>684</v>
      </c>
      <c r="I535" s="14" t="s">
        <v>685</v>
      </c>
      <c r="J535" s="14" t="s">
        <v>173</v>
      </c>
      <c r="K535" s="14" t="s">
        <v>305</v>
      </c>
      <c r="L535" s="14" t="s">
        <v>257</v>
      </c>
      <c r="M535" s="14" t="s">
        <v>257</v>
      </c>
      <c r="N535" s="15">
        <v>0.95454545499999999</v>
      </c>
      <c r="Y535" s="8" t="str">
        <f t="shared" si="7"/>
        <v/>
      </c>
      <c r="Z535" s="8" t="str">
        <f t="shared" si="7"/>
        <v/>
      </c>
    </row>
    <row r="536" spans="2:26" ht="15" x14ac:dyDescent="0.25">
      <c r="B536" s="12"/>
      <c r="C536" s="13"/>
      <c r="D536" s="13"/>
      <c r="E536" s="13"/>
      <c r="F536" s="13"/>
      <c r="G536" s="13"/>
      <c r="H536" s="13" t="s">
        <v>257</v>
      </c>
      <c r="I536" s="14" t="s">
        <v>257</v>
      </c>
      <c r="J536" s="14" t="s">
        <v>157</v>
      </c>
      <c r="K536" s="14" t="s">
        <v>686</v>
      </c>
      <c r="L536" s="14" t="s">
        <v>257</v>
      </c>
      <c r="M536" s="14" t="s">
        <v>257</v>
      </c>
      <c r="N536" s="15"/>
      <c r="Y536" s="8" t="str">
        <f t="shared" si="7"/>
        <v/>
      </c>
      <c r="Z536" s="8" t="str">
        <f t="shared" si="7"/>
        <v/>
      </c>
    </row>
    <row r="537" spans="2:26" ht="30" x14ac:dyDescent="0.25">
      <c r="B537" s="12"/>
      <c r="C537" s="13"/>
      <c r="D537" s="13"/>
      <c r="E537" s="13"/>
      <c r="F537" s="13"/>
      <c r="G537" s="13"/>
      <c r="H537" s="13" t="s">
        <v>257</v>
      </c>
      <c r="I537" s="14" t="s">
        <v>257</v>
      </c>
      <c r="J537" s="14" t="s">
        <v>310</v>
      </c>
      <c r="K537" s="14" t="s">
        <v>614</v>
      </c>
      <c r="L537" s="14" t="s">
        <v>257</v>
      </c>
      <c r="M537" s="14" t="s">
        <v>257</v>
      </c>
      <c r="N537" s="15"/>
      <c r="Y537" s="8" t="str">
        <f t="shared" si="7"/>
        <v/>
      </c>
      <c r="Z537" s="8" t="str">
        <f t="shared" si="7"/>
        <v/>
      </c>
    </row>
    <row r="538" spans="2:26" ht="30" x14ac:dyDescent="0.25">
      <c r="B538" s="12" t="s">
        <v>1055</v>
      </c>
      <c r="C538" s="13">
        <v>1</v>
      </c>
      <c r="D538" s="13">
        <v>364</v>
      </c>
      <c r="E538" s="13">
        <v>39.78</v>
      </c>
      <c r="F538" s="13">
        <v>67.86</v>
      </c>
      <c r="G538" s="13" t="s">
        <v>323</v>
      </c>
      <c r="H538" s="13" t="s">
        <v>1082</v>
      </c>
      <c r="I538" s="14" t="s">
        <v>271</v>
      </c>
      <c r="J538" s="14" t="s">
        <v>173</v>
      </c>
      <c r="K538" s="14"/>
      <c r="L538" s="14"/>
      <c r="M538" s="14" t="s">
        <v>1035</v>
      </c>
      <c r="N538" s="15">
        <v>0.928571429</v>
      </c>
    </row>
    <row r="539" spans="2:26" ht="30" x14ac:dyDescent="0.25">
      <c r="B539" s="12"/>
      <c r="C539" s="13"/>
      <c r="D539" s="13"/>
      <c r="E539" s="13"/>
      <c r="F539" s="13"/>
      <c r="G539" s="13"/>
      <c r="H539" s="13"/>
      <c r="I539" s="14"/>
      <c r="J539" s="14" t="s">
        <v>157</v>
      </c>
      <c r="K539" s="14"/>
      <c r="L539" s="14"/>
      <c r="M539" s="14" t="s">
        <v>1036</v>
      </c>
      <c r="N539" s="15"/>
    </row>
    <row r="540" spans="2:26" ht="30" x14ac:dyDescent="0.25">
      <c r="B540" s="12"/>
      <c r="C540" s="13"/>
      <c r="D540" s="13"/>
      <c r="E540" s="13"/>
      <c r="F540" s="13"/>
      <c r="G540" s="13"/>
      <c r="H540" s="13"/>
      <c r="I540" s="14"/>
      <c r="J540" s="14" t="s">
        <v>178</v>
      </c>
      <c r="K540" s="14"/>
      <c r="L540" s="14"/>
      <c r="M540" s="14"/>
      <c r="N540" s="15"/>
    </row>
    <row r="541" spans="2:26" ht="15" x14ac:dyDescent="0.25">
      <c r="B541" s="12" t="s">
        <v>687</v>
      </c>
      <c r="C541" s="13">
        <v>1</v>
      </c>
      <c r="D541" s="13">
        <v>99</v>
      </c>
      <c r="E541" s="13">
        <v>31.6</v>
      </c>
      <c r="F541" s="13">
        <v>100</v>
      </c>
      <c r="G541" s="13"/>
      <c r="H541" s="13" t="s">
        <v>572</v>
      </c>
      <c r="I541" s="14" t="s">
        <v>271</v>
      </c>
      <c r="J541" s="14" t="s">
        <v>55</v>
      </c>
      <c r="K541" s="14" t="s">
        <v>257</v>
      </c>
      <c r="L541" s="14" t="s">
        <v>257</v>
      </c>
      <c r="M541" s="14" t="s">
        <v>69</v>
      </c>
      <c r="N541" s="15">
        <v>0.75</v>
      </c>
      <c r="Y541" s="8" t="str">
        <f t="shared" si="7"/>
        <v/>
      </c>
      <c r="Z541" s="8" t="str">
        <f t="shared" si="7"/>
        <v/>
      </c>
    </row>
    <row r="542" spans="2:26" ht="15" x14ac:dyDescent="0.25">
      <c r="B542" s="12"/>
      <c r="C542" s="13"/>
      <c r="D542" s="13"/>
      <c r="E542" s="13"/>
      <c r="F542" s="13"/>
      <c r="G542" s="13"/>
      <c r="H542" s="13" t="s">
        <v>257</v>
      </c>
      <c r="I542" s="14" t="s">
        <v>257</v>
      </c>
      <c r="J542" s="14" t="s">
        <v>224</v>
      </c>
      <c r="K542" s="14" t="s">
        <v>257</v>
      </c>
      <c r="L542" s="14" t="s">
        <v>257</v>
      </c>
      <c r="M542" s="14" t="s">
        <v>277</v>
      </c>
      <c r="N542" s="15"/>
      <c r="Y542" s="8" t="str">
        <f t="shared" si="7"/>
        <v/>
      </c>
      <c r="Z542" s="8" t="str">
        <f t="shared" si="7"/>
        <v/>
      </c>
    </row>
    <row r="543" spans="2:26" ht="15" x14ac:dyDescent="0.25">
      <c r="B543" s="12"/>
      <c r="C543" s="13"/>
      <c r="D543" s="13"/>
      <c r="E543" s="13"/>
      <c r="F543" s="13"/>
      <c r="G543" s="13"/>
      <c r="H543" s="13" t="s">
        <v>257</v>
      </c>
      <c r="I543" s="14" t="s">
        <v>257</v>
      </c>
      <c r="J543" s="14" t="s">
        <v>257</v>
      </c>
      <c r="K543" s="14" t="s">
        <v>257</v>
      </c>
      <c r="L543" s="14" t="s">
        <v>257</v>
      </c>
      <c r="M543" s="14" t="s">
        <v>73</v>
      </c>
      <c r="N543" s="15"/>
      <c r="Y543" s="8" t="str">
        <f t="shared" si="7"/>
        <v/>
      </c>
      <c r="Z543" s="8" t="str">
        <f t="shared" si="7"/>
        <v/>
      </c>
    </row>
    <row r="544" spans="2:26" ht="15" x14ac:dyDescent="0.25">
      <c r="B544" s="12"/>
      <c r="C544" s="13"/>
      <c r="D544" s="13"/>
      <c r="E544" s="13"/>
      <c r="F544" s="13"/>
      <c r="G544" s="13"/>
      <c r="H544" s="13" t="s">
        <v>257</v>
      </c>
      <c r="I544" s="14" t="s">
        <v>257</v>
      </c>
      <c r="J544" s="14" t="s">
        <v>257</v>
      </c>
      <c r="K544" s="14" t="s">
        <v>257</v>
      </c>
      <c r="L544" s="14" t="s">
        <v>257</v>
      </c>
      <c r="M544" s="14" t="s">
        <v>299</v>
      </c>
      <c r="N544" s="15"/>
      <c r="Y544" s="8" t="str">
        <f t="shared" si="7"/>
        <v/>
      </c>
      <c r="Z544" s="8" t="str">
        <f t="shared" si="7"/>
        <v/>
      </c>
    </row>
    <row r="545" spans="2:26" ht="15" x14ac:dyDescent="0.25">
      <c r="B545" s="12" t="s">
        <v>1076</v>
      </c>
      <c r="C545" s="13">
        <v>1</v>
      </c>
      <c r="D545" s="13">
        <v>88</v>
      </c>
      <c r="E545" s="13">
        <v>43.88</v>
      </c>
      <c r="F545" s="13">
        <v>68.2</v>
      </c>
      <c r="G545" s="13" t="s">
        <v>1058</v>
      </c>
      <c r="H545" s="13" t="s">
        <v>1082</v>
      </c>
      <c r="I545" s="14" t="s">
        <v>1012</v>
      </c>
      <c r="J545" s="14"/>
      <c r="K545" s="14"/>
      <c r="L545" s="14"/>
      <c r="M545" s="14" t="s">
        <v>1030</v>
      </c>
      <c r="N545" s="15">
        <v>0.5</v>
      </c>
    </row>
    <row r="546" spans="2:26" ht="30" x14ac:dyDescent="0.25">
      <c r="B546" s="12" t="s">
        <v>688</v>
      </c>
      <c r="C546" s="13">
        <v>1</v>
      </c>
      <c r="D546" s="13">
        <v>246</v>
      </c>
      <c r="E546" s="13">
        <v>40.5</v>
      </c>
      <c r="F546" s="13">
        <v>57.7</v>
      </c>
      <c r="G546" s="13" t="s">
        <v>313</v>
      </c>
      <c r="H546" s="13" t="s">
        <v>266</v>
      </c>
      <c r="I546" s="14" t="s">
        <v>689</v>
      </c>
      <c r="J546" s="14" t="s">
        <v>257</v>
      </c>
      <c r="K546" s="14" t="s">
        <v>257</v>
      </c>
      <c r="L546" s="14" t="s">
        <v>257</v>
      </c>
      <c r="M546" s="14" t="s">
        <v>73</v>
      </c>
      <c r="N546" s="15">
        <v>0.81818181800000001</v>
      </c>
      <c r="Y546" s="8" t="str">
        <f t="shared" si="7"/>
        <v/>
      </c>
      <c r="Z546" s="8" t="str">
        <f t="shared" si="7"/>
        <v/>
      </c>
    </row>
    <row r="547" spans="2:26" ht="15" x14ac:dyDescent="0.25">
      <c r="B547" s="12" t="s">
        <v>690</v>
      </c>
      <c r="C547" s="13">
        <v>1</v>
      </c>
      <c r="D547" s="13">
        <v>10957</v>
      </c>
      <c r="E547" s="13">
        <v>15.65</v>
      </c>
      <c r="F547" s="13">
        <v>52</v>
      </c>
      <c r="G547" s="13" t="s">
        <v>313</v>
      </c>
      <c r="H547" s="13" t="s">
        <v>281</v>
      </c>
      <c r="I547" s="14" t="s">
        <v>691</v>
      </c>
      <c r="J547" s="14" t="s">
        <v>257</v>
      </c>
      <c r="K547" s="14" t="s">
        <v>257</v>
      </c>
      <c r="L547" s="14" t="s">
        <v>692</v>
      </c>
      <c r="M547" s="14" t="s">
        <v>289</v>
      </c>
      <c r="N547" s="15">
        <v>0.95454545499999999</v>
      </c>
      <c r="Y547" s="8" t="str">
        <f t="shared" si="7"/>
        <v/>
      </c>
      <c r="Z547" s="8" t="str">
        <f t="shared" si="7"/>
        <v/>
      </c>
    </row>
    <row r="548" spans="2:26" ht="15" x14ac:dyDescent="0.25">
      <c r="B548" s="12"/>
      <c r="C548" s="13"/>
      <c r="D548" s="13"/>
      <c r="E548" s="13"/>
      <c r="F548" s="13"/>
      <c r="G548" s="13"/>
      <c r="H548" s="13" t="s">
        <v>257</v>
      </c>
      <c r="I548" s="14" t="s">
        <v>257</v>
      </c>
      <c r="J548" s="14" t="s">
        <v>257</v>
      </c>
      <c r="K548" s="14" t="s">
        <v>257</v>
      </c>
      <c r="L548" s="14" t="s">
        <v>693</v>
      </c>
      <c r="M548" s="14" t="s">
        <v>257</v>
      </c>
      <c r="N548" s="15"/>
      <c r="Y548" s="8" t="str">
        <f t="shared" si="7"/>
        <v/>
      </c>
      <c r="Z548" s="8" t="str">
        <f t="shared" si="7"/>
        <v/>
      </c>
    </row>
    <row r="549" spans="2:26" ht="15" x14ac:dyDescent="0.25">
      <c r="B549" s="12"/>
      <c r="C549" s="13"/>
      <c r="D549" s="13"/>
      <c r="E549" s="13"/>
      <c r="F549" s="13"/>
      <c r="G549" s="13"/>
      <c r="H549" s="13" t="s">
        <v>257</v>
      </c>
      <c r="I549" s="14" t="s">
        <v>257</v>
      </c>
      <c r="J549" s="14" t="s">
        <v>257</v>
      </c>
      <c r="K549" s="14" t="s">
        <v>257</v>
      </c>
      <c r="L549" s="14" t="s">
        <v>694</v>
      </c>
      <c r="M549" s="14" t="s">
        <v>257</v>
      </c>
      <c r="N549" s="15"/>
      <c r="Y549" s="8" t="str">
        <f t="shared" si="7"/>
        <v/>
      </c>
      <c r="Z549" s="8" t="str">
        <f t="shared" si="7"/>
        <v/>
      </c>
    </row>
    <row r="550" spans="2:26" ht="15" x14ac:dyDescent="0.25">
      <c r="B550" s="12" t="s">
        <v>695</v>
      </c>
      <c r="C550" s="13">
        <v>1</v>
      </c>
      <c r="D550" s="13">
        <v>319</v>
      </c>
      <c r="E550" s="13">
        <v>28.24</v>
      </c>
      <c r="F550" s="13">
        <v>47</v>
      </c>
      <c r="G550" s="13" t="s">
        <v>287</v>
      </c>
      <c r="H550" s="13" t="s">
        <v>317</v>
      </c>
      <c r="I550" s="14" t="s">
        <v>257</v>
      </c>
      <c r="J550" s="14" t="s">
        <v>256</v>
      </c>
      <c r="K550" s="14" t="s">
        <v>681</v>
      </c>
      <c r="L550" s="14" t="s">
        <v>257</v>
      </c>
      <c r="M550" s="14" t="s">
        <v>257</v>
      </c>
      <c r="N550" s="15">
        <v>0.86363636399999999</v>
      </c>
      <c r="Y550" s="8" t="str">
        <f t="shared" si="7"/>
        <v/>
      </c>
      <c r="Z550" s="8" t="str">
        <f t="shared" si="7"/>
        <v/>
      </c>
    </row>
    <row r="551" spans="2:26" ht="15" x14ac:dyDescent="0.25">
      <c r="B551" s="12"/>
      <c r="C551" s="13"/>
      <c r="D551" s="13"/>
      <c r="E551" s="13"/>
      <c r="F551" s="13"/>
      <c r="G551" s="13"/>
      <c r="H551" s="13" t="s">
        <v>257</v>
      </c>
      <c r="I551" s="14" t="s">
        <v>257</v>
      </c>
      <c r="J551" s="14" t="s">
        <v>257</v>
      </c>
      <c r="K551" s="14" t="s">
        <v>696</v>
      </c>
      <c r="L551" s="14" t="s">
        <v>257</v>
      </c>
      <c r="M551" s="14" t="s">
        <v>257</v>
      </c>
      <c r="N551" s="15"/>
      <c r="Y551" s="8" t="str">
        <f t="shared" si="7"/>
        <v/>
      </c>
      <c r="Z551" s="8" t="str">
        <f t="shared" si="7"/>
        <v/>
      </c>
    </row>
    <row r="552" spans="2:26" ht="15" x14ac:dyDescent="0.25">
      <c r="B552" s="12"/>
      <c r="C552" s="13"/>
      <c r="D552" s="13"/>
      <c r="E552" s="13"/>
      <c r="F552" s="13"/>
      <c r="G552" s="13"/>
      <c r="H552" s="13" t="s">
        <v>257</v>
      </c>
      <c r="I552" s="14" t="s">
        <v>257</v>
      </c>
      <c r="J552" s="14" t="s">
        <v>257</v>
      </c>
      <c r="K552" s="14" t="s">
        <v>258</v>
      </c>
      <c r="L552" s="14" t="s">
        <v>257</v>
      </c>
      <c r="M552" s="14" t="s">
        <v>257</v>
      </c>
      <c r="N552" s="15"/>
      <c r="Y552" s="8" t="str">
        <f t="shared" si="7"/>
        <v/>
      </c>
      <c r="Z552" s="8" t="str">
        <f t="shared" si="7"/>
        <v/>
      </c>
    </row>
    <row r="553" spans="2:26" ht="15" x14ac:dyDescent="0.25">
      <c r="B553" s="12" t="s">
        <v>697</v>
      </c>
      <c r="C553" s="13">
        <v>1</v>
      </c>
      <c r="D553" s="13">
        <v>134</v>
      </c>
      <c r="E553" s="13">
        <v>20</v>
      </c>
      <c r="F553" s="13">
        <v>82</v>
      </c>
      <c r="G553" s="13" t="s">
        <v>261</v>
      </c>
      <c r="H553" s="13" t="s">
        <v>281</v>
      </c>
      <c r="I553" s="14" t="s">
        <v>464</v>
      </c>
      <c r="J553" s="14" t="s">
        <v>73</v>
      </c>
      <c r="K553" s="14" t="s">
        <v>257</v>
      </c>
      <c r="L553" s="14" t="s">
        <v>257</v>
      </c>
      <c r="M553" s="14" t="s">
        <v>257</v>
      </c>
      <c r="N553" s="15">
        <v>0.5</v>
      </c>
      <c r="Y553" s="8" t="str">
        <f t="shared" si="7"/>
        <v/>
      </c>
      <c r="Z553" s="8" t="str">
        <f t="shared" si="7"/>
        <v/>
      </c>
    </row>
    <row r="554" spans="2:26" ht="45" x14ac:dyDescent="0.25">
      <c r="B554" s="12"/>
      <c r="C554" s="13"/>
      <c r="D554" s="13"/>
      <c r="E554" s="13"/>
      <c r="F554" s="13"/>
      <c r="G554" s="13"/>
      <c r="H554" s="13" t="s">
        <v>257</v>
      </c>
      <c r="I554" s="14" t="s">
        <v>257</v>
      </c>
      <c r="J554" s="14" t="s">
        <v>177</v>
      </c>
      <c r="K554" s="14" t="s">
        <v>257</v>
      </c>
      <c r="L554" s="14" t="s">
        <v>257</v>
      </c>
      <c r="M554" s="14" t="s">
        <v>257</v>
      </c>
      <c r="N554" s="15"/>
      <c r="Y554" s="8" t="str">
        <f t="shared" si="7"/>
        <v/>
      </c>
      <c r="Z554" s="8" t="str">
        <f t="shared" si="7"/>
        <v/>
      </c>
    </row>
    <row r="555" spans="2:26" ht="15" x14ac:dyDescent="0.25">
      <c r="B555" s="12"/>
      <c r="C555" s="13"/>
      <c r="D555" s="13"/>
      <c r="E555" s="13"/>
      <c r="F555" s="13"/>
      <c r="G555" s="13"/>
      <c r="H555" s="13" t="s">
        <v>257</v>
      </c>
      <c r="I555" s="14" t="s">
        <v>257</v>
      </c>
      <c r="J555" s="14" t="s">
        <v>182</v>
      </c>
      <c r="K555" s="14" t="s">
        <v>257</v>
      </c>
      <c r="L555" s="14" t="s">
        <v>257</v>
      </c>
      <c r="M555" s="14" t="s">
        <v>257</v>
      </c>
      <c r="N555" s="15"/>
      <c r="Y555" s="8" t="str">
        <f t="shared" ref="Y555:Z630" si="8">PROPER(P555)</f>
        <v/>
      </c>
      <c r="Z555" s="8" t="str">
        <f t="shared" si="8"/>
        <v/>
      </c>
    </row>
    <row r="556" spans="2:26" ht="15" x14ac:dyDescent="0.25">
      <c r="B556" s="12"/>
      <c r="C556" s="13"/>
      <c r="D556" s="13"/>
      <c r="E556" s="13"/>
      <c r="F556" s="13"/>
      <c r="G556" s="13"/>
      <c r="H556" s="13" t="s">
        <v>257</v>
      </c>
      <c r="I556" s="14" t="s">
        <v>257</v>
      </c>
      <c r="J556" s="14" t="s">
        <v>168</v>
      </c>
      <c r="K556" s="14" t="s">
        <v>257</v>
      </c>
      <c r="L556" s="14" t="s">
        <v>257</v>
      </c>
      <c r="M556" s="14" t="s">
        <v>257</v>
      </c>
      <c r="N556" s="15"/>
      <c r="Y556" s="8" t="str">
        <f t="shared" si="8"/>
        <v/>
      </c>
      <c r="Z556" s="8" t="str">
        <f t="shared" si="8"/>
        <v/>
      </c>
    </row>
    <row r="557" spans="2:26" ht="30" x14ac:dyDescent="0.25">
      <c r="B557" s="12"/>
      <c r="C557" s="13"/>
      <c r="D557" s="13"/>
      <c r="E557" s="13"/>
      <c r="F557" s="13"/>
      <c r="G557" s="13"/>
      <c r="H557" s="13" t="s">
        <v>257</v>
      </c>
      <c r="I557" s="14" t="s">
        <v>257</v>
      </c>
      <c r="J557" s="14" t="s">
        <v>698</v>
      </c>
      <c r="K557" s="14" t="s">
        <v>257</v>
      </c>
      <c r="L557" s="14" t="s">
        <v>257</v>
      </c>
      <c r="M557" s="14" t="s">
        <v>257</v>
      </c>
      <c r="N557" s="15"/>
      <c r="Y557" s="8" t="str">
        <f t="shared" si="8"/>
        <v/>
      </c>
      <c r="Z557" s="8" t="str">
        <f t="shared" si="8"/>
        <v/>
      </c>
    </row>
    <row r="558" spans="2:26" ht="15" x14ac:dyDescent="0.25">
      <c r="B558" s="12"/>
      <c r="C558" s="13"/>
      <c r="D558" s="13"/>
      <c r="E558" s="13"/>
      <c r="F558" s="13"/>
      <c r="G558" s="13"/>
      <c r="H558" s="13" t="s">
        <v>257</v>
      </c>
      <c r="I558" s="14" t="s">
        <v>257</v>
      </c>
      <c r="J558" s="14" t="s">
        <v>170</v>
      </c>
      <c r="K558" s="14" t="s">
        <v>257</v>
      </c>
      <c r="L558" s="14" t="s">
        <v>257</v>
      </c>
      <c r="M558" s="14" t="s">
        <v>257</v>
      </c>
      <c r="N558" s="15"/>
      <c r="Y558" s="8" t="str">
        <f t="shared" si="8"/>
        <v/>
      </c>
      <c r="Z558" s="8" t="str">
        <f t="shared" si="8"/>
        <v/>
      </c>
    </row>
    <row r="559" spans="2:26" ht="15" x14ac:dyDescent="0.25">
      <c r="B559" s="12" t="s">
        <v>1075</v>
      </c>
      <c r="C559" s="13">
        <v>1</v>
      </c>
      <c r="D559" s="13">
        <v>310</v>
      </c>
      <c r="E559" s="13"/>
      <c r="F559" s="13">
        <v>59</v>
      </c>
      <c r="G559" s="13" t="s">
        <v>261</v>
      </c>
      <c r="H559" s="13" t="s">
        <v>1082</v>
      </c>
      <c r="I559" s="14" t="s">
        <v>271</v>
      </c>
      <c r="J559" s="14" t="s">
        <v>991</v>
      </c>
      <c r="K559" s="14"/>
      <c r="L559" s="14"/>
      <c r="M559" s="14" t="s">
        <v>73</v>
      </c>
      <c r="N559" s="15">
        <v>0.590909091</v>
      </c>
    </row>
    <row r="560" spans="2:26" ht="15" x14ac:dyDescent="0.25">
      <c r="B560" s="12"/>
      <c r="C560" s="13"/>
      <c r="D560" s="13"/>
      <c r="E560" s="13"/>
      <c r="F560" s="13"/>
      <c r="G560" s="13"/>
      <c r="H560" s="13"/>
      <c r="I560" s="14" t="s">
        <v>464</v>
      </c>
      <c r="J560" s="14"/>
      <c r="K560" s="14"/>
      <c r="L560" s="14"/>
      <c r="M560" s="14"/>
      <c r="N560" s="15"/>
    </row>
    <row r="561" spans="2:26" ht="15" x14ac:dyDescent="0.25">
      <c r="B561" s="12"/>
      <c r="C561" s="13">
        <v>2</v>
      </c>
      <c r="D561" s="13">
        <v>116</v>
      </c>
      <c r="E561" s="13"/>
      <c r="F561" s="13">
        <v>59</v>
      </c>
      <c r="G561" s="13" t="s">
        <v>261</v>
      </c>
      <c r="H561" s="13" t="s">
        <v>281</v>
      </c>
      <c r="I561" s="14" t="s">
        <v>271</v>
      </c>
      <c r="J561" s="14" t="s">
        <v>1006</v>
      </c>
      <c r="K561" s="14"/>
      <c r="L561" s="14"/>
      <c r="M561" s="14"/>
      <c r="N561" s="15"/>
    </row>
    <row r="562" spans="2:26" ht="30" x14ac:dyDescent="0.25">
      <c r="B562" s="12"/>
      <c r="C562" s="13"/>
      <c r="D562" s="13"/>
      <c r="E562" s="13"/>
      <c r="F562" s="13"/>
      <c r="G562" s="13"/>
      <c r="H562" s="13"/>
      <c r="I562" s="14"/>
      <c r="J562" s="14" t="s">
        <v>1085</v>
      </c>
      <c r="K562" s="14"/>
      <c r="L562" s="14"/>
      <c r="M562" s="14"/>
      <c r="N562" s="15"/>
    </row>
    <row r="563" spans="2:26" ht="15" x14ac:dyDescent="0.25">
      <c r="B563" s="12"/>
      <c r="C563" s="13"/>
      <c r="D563" s="13"/>
      <c r="E563" s="13"/>
      <c r="F563" s="13"/>
      <c r="G563" s="13"/>
      <c r="H563" s="13"/>
      <c r="I563" s="14"/>
      <c r="J563" s="14" t="s">
        <v>992</v>
      </c>
      <c r="K563" s="14"/>
      <c r="L563" s="14"/>
      <c r="M563" s="14"/>
      <c r="N563" s="15"/>
      <c r="Y563" s="8" t="str">
        <f t="shared" si="8"/>
        <v/>
      </c>
      <c r="Z563" s="8" t="str">
        <f t="shared" si="8"/>
        <v/>
      </c>
    </row>
    <row r="564" spans="2:26" ht="15" x14ac:dyDescent="0.25">
      <c r="B564" s="12"/>
      <c r="C564" s="13"/>
      <c r="D564" s="13"/>
      <c r="E564" s="13"/>
      <c r="F564" s="13"/>
      <c r="G564" s="13"/>
      <c r="H564" s="13" t="s">
        <v>257</v>
      </c>
      <c r="I564" s="14" t="s">
        <v>257</v>
      </c>
      <c r="J564" s="14" t="s">
        <v>257</v>
      </c>
      <c r="K564" s="14" t="s">
        <v>257</v>
      </c>
      <c r="L564" s="14" t="s">
        <v>699</v>
      </c>
      <c r="M564" s="14" t="s">
        <v>257</v>
      </c>
      <c r="N564" s="15"/>
      <c r="Y564" s="8" t="str">
        <f t="shared" si="8"/>
        <v/>
      </c>
      <c r="Z564" s="8" t="str">
        <f t="shared" si="8"/>
        <v/>
      </c>
    </row>
    <row r="565" spans="2:26" ht="15" x14ac:dyDescent="0.25">
      <c r="B565" s="12" t="s">
        <v>700</v>
      </c>
      <c r="C565" s="13">
        <v>1</v>
      </c>
      <c r="D565" s="13">
        <v>108</v>
      </c>
      <c r="E565" s="13">
        <v>53</v>
      </c>
      <c r="F565" s="13">
        <v>63.69</v>
      </c>
      <c r="G565" s="13" t="s">
        <v>273</v>
      </c>
      <c r="H565" s="13" t="s">
        <v>288</v>
      </c>
      <c r="I565" s="14" t="s">
        <v>308</v>
      </c>
      <c r="J565" s="14" t="s">
        <v>257</v>
      </c>
      <c r="K565" s="14" t="s">
        <v>257</v>
      </c>
      <c r="L565" s="14" t="s">
        <v>257</v>
      </c>
      <c r="M565" s="14" t="s">
        <v>68</v>
      </c>
      <c r="N565" s="15">
        <v>0.909090909</v>
      </c>
      <c r="Y565" s="8" t="str">
        <f t="shared" si="8"/>
        <v/>
      </c>
      <c r="Z565" s="8" t="str">
        <f t="shared" si="8"/>
        <v/>
      </c>
    </row>
    <row r="566" spans="2:26" ht="15" x14ac:dyDescent="0.25">
      <c r="B566" s="12"/>
      <c r="C566" s="13"/>
      <c r="D566" s="13"/>
      <c r="E566" s="13"/>
      <c r="F566" s="13"/>
      <c r="G566" s="13"/>
      <c r="H566" s="13" t="s">
        <v>257</v>
      </c>
      <c r="I566" s="14" t="s">
        <v>257</v>
      </c>
      <c r="J566" s="14" t="s">
        <v>257</v>
      </c>
      <c r="K566" s="14" t="s">
        <v>257</v>
      </c>
      <c r="L566" s="14" t="s">
        <v>257</v>
      </c>
      <c r="M566" s="14" t="s">
        <v>701</v>
      </c>
      <c r="N566" s="15"/>
      <c r="Y566" s="8" t="str">
        <f t="shared" si="8"/>
        <v/>
      </c>
      <c r="Z566" s="8" t="str">
        <f t="shared" si="8"/>
        <v/>
      </c>
    </row>
    <row r="567" spans="2:26" ht="15" x14ac:dyDescent="0.25">
      <c r="B567" s="12"/>
      <c r="C567" s="13"/>
      <c r="D567" s="13"/>
      <c r="E567" s="13"/>
      <c r="F567" s="13"/>
      <c r="G567" s="13"/>
      <c r="H567" s="13" t="s">
        <v>257</v>
      </c>
      <c r="I567" s="14" t="s">
        <v>257</v>
      </c>
      <c r="J567" s="14" t="s">
        <v>257</v>
      </c>
      <c r="K567" s="14" t="s">
        <v>257</v>
      </c>
      <c r="L567" s="14" t="s">
        <v>257</v>
      </c>
      <c r="M567" s="14" t="s">
        <v>702</v>
      </c>
      <c r="N567" s="15"/>
      <c r="Y567" s="8" t="str">
        <f t="shared" si="8"/>
        <v/>
      </c>
      <c r="Z567" s="8" t="str">
        <f t="shared" si="8"/>
        <v/>
      </c>
    </row>
    <row r="568" spans="2:26" ht="15" x14ac:dyDescent="0.25">
      <c r="B568" s="12"/>
      <c r="C568" s="13"/>
      <c r="D568" s="13"/>
      <c r="E568" s="13"/>
      <c r="F568" s="13"/>
      <c r="G568" s="13"/>
      <c r="H568" s="13" t="s">
        <v>257</v>
      </c>
      <c r="I568" s="14" t="s">
        <v>257</v>
      </c>
      <c r="J568" s="14" t="s">
        <v>257</v>
      </c>
      <c r="K568" s="14" t="s">
        <v>257</v>
      </c>
      <c r="L568" s="14" t="s">
        <v>257</v>
      </c>
      <c r="M568" s="14" t="s">
        <v>75</v>
      </c>
      <c r="N568" s="15"/>
      <c r="Y568" s="8" t="str">
        <f t="shared" si="8"/>
        <v/>
      </c>
      <c r="Z568" s="8" t="str">
        <f t="shared" si="8"/>
        <v/>
      </c>
    </row>
    <row r="569" spans="2:26" ht="15" x14ac:dyDescent="0.25">
      <c r="B569" s="12"/>
      <c r="C569" s="13"/>
      <c r="D569" s="13"/>
      <c r="E569" s="13"/>
      <c r="F569" s="13"/>
      <c r="G569" s="13"/>
      <c r="H569" s="13" t="s">
        <v>257</v>
      </c>
      <c r="I569" s="14" t="s">
        <v>257</v>
      </c>
      <c r="J569" s="14" t="s">
        <v>257</v>
      </c>
      <c r="K569" s="14" t="s">
        <v>257</v>
      </c>
      <c r="L569" s="14" t="s">
        <v>257</v>
      </c>
      <c r="M569" s="14" t="s">
        <v>69</v>
      </c>
      <c r="N569" s="15"/>
      <c r="Y569" s="8" t="str">
        <f t="shared" si="8"/>
        <v/>
      </c>
      <c r="Z569" s="8" t="str">
        <f t="shared" si="8"/>
        <v/>
      </c>
    </row>
    <row r="570" spans="2:26" ht="30" x14ac:dyDescent="0.25">
      <c r="B570" s="12" t="s">
        <v>703</v>
      </c>
      <c r="C570" s="13">
        <v>1</v>
      </c>
      <c r="D570" s="13">
        <v>108</v>
      </c>
      <c r="E570" s="13">
        <v>53</v>
      </c>
      <c r="F570" s="13">
        <v>63.69</v>
      </c>
      <c r="G570" s="13" t="s">
        <v>273</v>
      </c>
      <c r="H570" s="13" t="s">
        <v>288</v>
      </c>
      <c r="I570" s="14" t="s">
        <v>308</v>
      </c>
      <c r="J570" s="14" t="s">
        <v>257</v>
      </c>
      <c r="K570" s="14" t="s">
        <v>257</v>
      </c>
      <c r="L570" s="14" t="s">
        <v>257</v>
      </c>
      <c r="M570" s="14" t="s">
        <v>704</v>
      </c>
      <c r="N570" s="15">
        <v>0.81818181800000001</v>
      </c>
      <c r="Y570" s="8" t="str">
        <f t="shared" si="8"/>
        <v/>
      </c>
      <c r="Z570" s="8" t="str">
        <f t="shared" si="8"/>
        <v/>
      </c>
    </row>
    <row r="571" spans="2:26" ht="30" x14ac:dyDescent="0.25">
      <c r="B571" s="12"/>
      <c r="C571" s="13"/>
      <c r="D571" s="13"/>
      <c r="E571" s="13"/>
      <c r="F571" s="13"/>
      <c r="G571" s="13"/>
      <c r="H571" s="13" t="s">
        <v>257</v>
      </c>
      <c r="I571" s="14" t="s">
        <v>257</v>
      </c>
      <c r="J571" s="14" t="s">
        <v>257</v>
      </c>
      <c r="K571" s="14" t="s">
        <v>257</v>
      </c>
      <c r="L571" s="14" t="s">
        <v>257</v>
      </c>
      <c r="M571" s="14" t="s">
        <v>705</v>
      </c>
      <c r="N571" s="15"/>
      <c r="Y571" s="8" t="str">
        <f t="shared" si="8"/>
        <v/>
      </c>
      <c r="Z571" s="8" t="str">
        <f t="shared" si="8"/>
        <v/>
      </c>
    </row>
    <row r="572" spans="2:26" ht="15" x14ac:dyDescent="0.25">
      <c r="B572" s="12" t="s">
        <v>706</v>
      </c>
      <c r="C572" s="13">
        <v>1</v>
      </c>
      <c r="D572" s="13">
        <v>2787</v>
      </c>
      <c r="E572" s="13">
        <v>61.38</v>
      </c>
      <c r="F572" s="13">
        <v>49.69</v>
      </c>
      <c r="G572" s="13" t="s">
        <v>313</v>
      </c>
      <c r="H572" s="13" t="s">
        <v>349</v>
      </c>
      <c r="I572" s="14" t="s">
        <v>707</v>
      </c>
      <c r="J572" s="14" t="s">
        <v>257</v>
      </c>
      <c r="K572" s="14" t="s">
        <v>257</v>
      </c>
      <c r="L572" s="14" t="s">
        <v>257</v>
      </c>
      <c r="M572" s="14" t="s">
        <v>289</v>
      </c>
      <c r="N572" s="15">
        <v>0.68181818199999999</v>
      </c>
      <c r="Y572" s="8" t="str">
        <f t="shared" si="8"/>
        <v/>
      </c>
      <c r="Z572" s="8" t="str">
        <f t="shared" si="8"/>
        <v/>
      </c>
    </row>
    <row r="573" spans="2:26" ht="15" x14ac:dyDescent="0.25">
      <c r="B573" s="12"/>
      <c r="C573" s="13"/>
      <c r="D573" s="13"/>
      <c r="E573" s="13"/>
      <c r="F573" s="13"/>
      <c r="G573" s="13"/>
      <c r="H573" s="13" t="s">
        <v>257</v>
      </c>
      <c r="I573" s="14" t="s">
        <v>257</v>
      </c>
      <c r="J573" s="14" t="s">
        <v>257</v>
      </c>
      <c r="K573" s="14" t="s">
        <v>257</v>
      </c>
      <c r="L573" s="14" t="s">
        <v>257</v>
      </c>
      <c r="M573" s="14" t="s">
        <v>75</v>
      </c>
      <c r="N573" s="15"/>
      <c r="Y573" s="8" t="str">
        <f t="shared" si="8"/>
        <v/>
      </c>
      <c r="Z573" s="8" t="str">
        <f t="shared" si="8"/>
        <v/>
      </c>
    </row>
    <row r="574" spans="2:26" ht="15" x14ac:dyDescent="0.25">
      <c r="B574" s="12"/>
      <c r="C574" s="13"/>
      <c r="D574" s="13"/>
      <c r="E574" s="13"/>
      <c r="F574" s="13"/>
      <c r="G574" s="13"/>
      <c r="H574" s="13" t="s">
        <v>257</v>
      </c>
      <c r="I574" s="14" t="s">
        <v>257</v>
      </c>
      <c r="J574" s="14" t="s">
        <v>257</v>
      </c>
      <c r="K574" s="14" t="s">
        <v>257</v>
      </c>
      <c r="L574" s="14" t="s">
        <v>257</v>
      </c>
      <c r="M574" s="14" t="s">
        <v>69</v>
      </c>
      <c r="N574" s="15"/>
      <c r="Y574" s="8" t="str">
        <f t="shared" si="8"/>
        <v/>
      </c>
      <c r="Z574" s="8" t="str">
        <f t="shared" si="8"/>
        <v/>
      </c>
    </row>
    <row r="575" spans="2:26" ht="30" x14ac:dyDescent="0.25">
      <c r="B575" s="12" t="s">
        <v>708</v>
      </c>
      <c r="C575" s="13">
        <v>1</v>
      </c>
      <c r="D575" s="13">
        <v>419</v>
      </c>
      <c r="E575" s="13">
        <v>20.48</v>
      </c>
      <c r="F575" s="13">
        <v>67.3</v>
      </c>
      <c r="G575" s="13" t="s">
        <v>261</v>
      </c>
      <c r="H575" s="13" t="s">
        <v>281</v>
      </c>
      <c r="I575" s="14" t="s">
        <v>709</v>
      </c>
      <c r="J575" s="14" t="s">
        <v>304</v>
      </c>
      <c r="K575" s="14" t="s">
        <v>305</v>
      </c>
      <c r="L575" s="14" t="s">
        <v>257</v>
      </c>
      <c r="M575" s="14" t="s">
        <v>257</v>
      </c>
      <c r="N575" s="15">
        <v>1</v>
      </c>
      <c r="Y575" s="8" t="str">
        <f t="shared" si="8"/>
        <v/>
      </c>
      <c r="Z575" s="8" t="str">
        <f t="shared" si="8"/>
        <v/>
      </c>
    </row>
    <row r="576" spans="2:26" ht="30" x14ac:dyDescent="0.25">
      <c r="B576" s="12"/>
      <c r="C576" s="13"/>
      <c r="D576" s="13"/>
      <c r="E576" s="13"/>
      <c r="F576" s="13"/>
      <c r="G576" s="13"/>
      <c r="H576" s="13" t="s">
        <v>257</v>
      </c>
      <c r="I576" s="14" t="s">
        <v>257</v>
      </c>
      <c r="J576" s="14" t="s">
        <v>710</v>
      </c>
      <c r="K576" s="14" t="s">
        <v>257</v>
      </c>
      <c r="L576" s="14" t="s">
        <v>257</v>
      </c>
      <c r="M576" s="14" t="s">
        <v>257</v>
      </c>
      <c r="N576" s="15"/>
      <c r="Y576" s="8" t="str">
        <f t="shared" si="8"/>
        <v/>
      </c>
      <c r="Z576" s="8" t="str">
        <f t="shared" si="8"/>
        <v/>
      </c>
    </row>
    <row r="577" spans="2:26" ht="30" x14ac:dyDescent="0.25">
      <c r="B577" s="12"/>
      <c r="C577" s="13"/>
      <c r="D577" s="13"/>
      <c r="E577" s="13"/>
      <c r="F577" s="13"/>
      <c r="G577" s="13"/>
      <c r="H577" s="13" t="s">
        <v>257</v>
      </c>
      <c r="I577" s="14" t="s">
        <v>257</v>
      </c>
      <c r="J577" s="14" t="s">
        <v>711</v>
      </c>
      <c r="K577" s="14" t="s">
        <v>257</v>
      </c>
      <c r="L577" s="14" t="s">
        <v>257</v>
      </c>
      <c r="M577" s="14" t="s">
        <v>257</v>
      </c>
      <c r="N577" s="15"/>
      <c r="Y577" s="8" t="str">
        <f t="shared" si="8"/>
        <v/>
      </c>
      <c r="Z577" s="8" t="str">
        <f t="shared" si="8"/>
        <v/>
      </c>
    </row>
    <row r="578" spans="2:26" ht="45" x14ac:dyDescent="0.25">
      <c r="B578" s="12" t="s">
        <v>712</v>
      </c>
      <c r="C578" s="13">
        <v>1</v>
      </c>
      <c r="D578" s="13">
        <v>140</v>
      </c>
      <c r="E578" s="13">
        <v>21.56</v>
      </c>
      <c r="F578" s="13">
        <v>70.7</v>
      </c>
      <c r="G578" s="13" t="s">
        <v>261</v>
      </c>
      <c r="H578" s="13" t="s">
        <v>281</v>
      </c>
      <c r="I578" s="14" t="s">
        <v>713</v>
      </c>
      <c r="J578" s="14" t="s">
        <v>96</v>
      </c>
      <c r="K578" s="14" t="s">
        <v>305</v>
      </c>
      <c r="L578" s="14" t="s">
        <v>257</v>
      </c>
      <c r="M578" s="14" t="s">
        <v>257</v>
      </c>
      <c r="N578" s="15">
        <v>0.81818181818181823</v>
      </c>
      <c r="Y578" s="8" t="str">
        <f t="shared" si="8"/>
        <v/>
      </c>
      <c r="Z578" s="8" t="str">
        <f t="shared" si="8"/>
        <v/>
      </c>
    </row>
    <row r="579" spans="2:26" ht="15" x14ac:dyDescent="0.25">
      <c r="B579" s="12"/>
      <c r="C579" s="13"/>
      <c r="D579" s="13"/>
      <c r="E579" s="13"/>
      <c r="F579" s="13"/>
      <c r="G579" s="13"/>
      <c r="H579" s="13" t="s">
        <v>257</v>
      </c>
      <c r="I579" s="14" t="s">
        <v>257</v>
      </c>
      <c r="J579" s="14" t="s">
        <v>714</v>
      </c>
      <c r="K579" s="14" t="s">
        <v>715</v>
      </c>
      <c r="L579" s="14" t="s">
        <v>257</v>
      </c>
      <c r="M579" s="14" t="s">
        <v>257</v>
      </c>
      <c r="N579" s="15"/>
      <c r="Y579" s="8" t="str">
        <f t="shared" si="8"/>
        <v/>
      </c>
      <c r="Z579" s="8" t="str">
        <f t="shared" si="8"/>
        <v/>
      </c>
    </row>
    <row r="580" spans="2:26" ht="15" x14ac:dyDescent="0.25">
      <c r="B580" s="12"/>
      <c r="C580" s="13"/>
      <c r="D580" s="13"/>
      <c r="E580" s="13"/>
      <c r="F580" s="13"/>
      <c r="G580" s="13"/>
      <c r="H580" s="13" t="s">
        <v>257</v>
      </c>
      <c r="I580" s="14" t="s">
        <v>257</v>
      </c>
      <c r="J580" s="14" t="s">
        <v>716</v>
      </c>
      <c r="K580" s="14" t="s">
        <v>257</v>
      </c>
      <c r="L580" s="14" t="s">
        <v>257</v>
      </c>
      <c r="M580" s="14" t="s">
        <v>257</v>
      </c>
      <c r="N580" s="15"/>
      <c r="Y580" s="8" t="str">
        <f t="shared" si="8"/>
        <v/>
      </c>
      <c r="Z580" s="8" t="str">
        <f t="shared" si="8"/>
        <v/>
      </c>
    </row>
    <row r="581" spans="2:26" ht="45" x14ac:dyDescent="0.25">
      <c r="B581" s="12"/>
      <c r="C581" s="13">
        <v>2</v>
      </c>
      <c r="D581" s="13">
        <v>282</v>
      </c>
      <c r="E581" s="13">
        <v>22.3</v>
      </c>
      <c r="F581" s="13">
        <v>64.5</v>
      </c>
      <c r="G581" s="13" t="s">
        <v>261</v>
      </c>
      <c r="H581" s="13" t="s">
        <v>281</v>
      </c>
      <c r="I581" s="14" t="s">
        <v>713</v>
      </c>
      <c r="J581" s="14" t="s">
        <v>96</v>
      </c>
      <c r="K581" s="14" t="s">
        <v>305</v>
      </c>
      <c r="L581" s="14" t="s">
        <v>257</v>
      </c>
      <c r="M581" s="14" t="s">
        <v>257</v>
      </c>
      <c r="N581" s="15"/>
      <c r="Y581" s="8" t="str">
        <f t="shared" si="8"/>
        <v/>
      </c>
      <c r="Z581" s="8" t="str">
        <f t="shared" si="8"/>
        <v/>
      </c>
    </row>
    <row r="582" spans="2:26" ht="15" x14ac:dyDescent="0.25">
      <c r="B582" s="12"/>
      <c r="C582" s="13"/>
      <c r="D582" s="13"/>
      <c r="E582" s="13"/>
      <c r="F582" s="13"/>
      <c r="G582" s="13"/>
      <c r="H582" s="13" t="s">
        <v>257</v>
      </c>
      <c r="I582" s="14" t="s">
        <v>257</v>
      </c>
      <c r="J582" s="14" t="s">
        <v>714</v>
      </c>
      <c r="K582" s="14" t="s">
        <v>715</v>
      </c>
      <c r="L582" s="14" t="s">
        <v>257</v>
      </c>
      <c r="M582" s="14" t="s">
        <v>257</v>
      </c>
      <c r="N582" s="15"/>
      <c r="Y582" s="8" t="str">
        <f t="shared" si="8"/>
        <v/>
      </c>
      <c r="Z582" s="8" t="str">
        <f t="shared" si="8"/>
        <v/>
      </c>
    </row>
    <row r="583" spans="2:26" ht="15" x14ac:dyDescent="0.25">
      <c r="B583" s="12"/>
      <c r="C583" s="13"/>
      <c r="D583" s="13"/>
      <c r="E583" s="13"/>
      <c r="F583" s="13"/>
      <c r="G583" s="13"/>
      <c r="H583" s="13" t="s">
        <v>257</v>
      </c>
      <c r="I583" s="14" t="s">
        <v>257</v>
      </c>
      <c r="J583" s="14" t="s">
        <v>716</v>
      </c>
      <c r="K583" s="14" t="s">
        <v>717</v>
      </c>
      <c r="L583" s="14" t="s">
        <v>257</v>
      </c>
      <c r="M583" s="14" t="s">
        <v>257</v>
      </c>
      <c r="N583" s="15"/>
      <c r="Y583" s="8" t="str">
        <f t="shared" si="8"/>
        <v/>
      </c>
      <c r="Z583" s="8" t="str">
        <f t="shared" si="8"/>
        <v/>
      </c>
    </row>
    <row r="584" spans="2:26" ht="15" x14ac:dyDescent="0.25">
      <c r="B584" s="12"/>
      <c r="C584" s="13"/>
      <c r="D584" s="13"/>
      <c r="E584" s="13"/>
      <c r="F584" s="13"/>
      <c r="G584" s="13"/>
      <c r="H584" s="13" t="s">
        <v>257</v>
      </c>
      <c r="I584" s="14" t="s">
        <v>257</v>
      </c>
      <c r="J584" s="14" t="s">
        <v>257</v>
      </c>
      <c r="K584" s="14" t="s">
        <v>258</v>
      </c>
      <c r="L584" s="14" t="s">
        <v>257</v>
      </c>
      <c r="M584" s="14" t="s">
        <v>257</v>
      </c>
      <c r="N584" s="15"/>
      <c r="Y584" s="8" t="str">
        <f t="shared" si="8"/>
        <v/>
      </c>
      <c r="Z584" s="8" t="str">
        <f t="shared" si="8"/>
        <v/>
      </c>
    </row>
    <row r="585" spans="2:26" ht="15" x14ac:dyDescent="0.25">
      <c r="B585" s="12"/>
      <c r="C585" s="13"/>
      <c r="D585" s="13"/>
      <c r="E585" s="13"/>
      <c r="F585" s="13"/>
      <c r="G585" s="13"/>
      <c r="H585" s="13" t="s">
        <v>257</v>
      </c>
      <c r="I585" s="14" t="s">
        <v>257</v>
      </c>
      <c r="J585" s="14" t="s">
        <v>257</v>
      </c>
      <c r="K585" s="14" t="s">
        <v>696</v>
      </c>
      <c r="L585" s="14" t="s">
        <v>257</v>
      </c>
      <c r="M585" s="14" t="s">
        <v>257</v>
      </c>
      <c r="N585" s="15"/>
      <c r="Y585" s="8" t="str">
        <f t="shared" si="8"/>
        <v/>
      </c>
      <c r="Z585" s="8" t="str">
        <f t="shared" si="8"/>
        <v/>
      </c>
    </row>
    <row r="586" spans="2:26" ht="15" x14ac:dyDescent="0.25">
      <c r="B586" s="12" t="s">
        <v>718</v>
      </c>
      <c r="C586" s="13">
        <v>1</v>
      </c>
      <c r="D586" s="13">
        <v>88</v>
      </c>
      <c r="E586" s="13">
        <v>38</v>
      </c>
      <c r="F586" s="13">
        <v>90</v>
      </c>
      <c r="G586" s="13" t="s">
        <v>323</v>
      </c>
      <c r="H586" s="13" t="s">
        <v>719</v>
      </c>
      <c r="I586" s="14" t="s">
        <v>271</v>
      </c>
      <c r="J586" s="14" t="s">
        <v>627</v>
      </c>
      <c r="K586" s="14" t="s">
        <v>257</v>
      </c>
      <c r="L586" s="14" t="s">
        <v>257</v>
      </c>
      <c r="M586" s="14" t="s">
        <v>720</v>
      </c>
      <c r="N586" s="15">
        <v>0.86363636363636365</v>
      </c>
      <c r="Y586" s="8" t="str">
        <f t="shared" si="8"/>
        <v/>
      </c>
      <c r="Z586" s="8" t="str">
        <f t="shared" si="8"/>
        <v/>
      </c>
    </row>
    <row r="587" spans="2:26" ht="15" x14ac:dyDescent="0.25">
      <c r="B587" s="12" t="s">
        <v>721</v>
      </c>
      <c r="C587" s="13">
        <v>1</v>
      </c>
      <c r="D587" s="13">
        <v>66</v>
      </c>
      <c r="E587" s="13">
        <v>64.099999999999994</v>
      </c>
      <c r="F587" s="13">
        <v>62</v>
      </c>
      <c r="G587" s="13" t="s">
        <v>261</v>
      </c>
      <c r="H587" s="13" t="s">
        <v>317</v>
      </c>
      <c r="I587" s="14" t="s">
        <v>256</v>
      </c>
      <c r="J587" s="14" t="s">
        <v>257</v>
      </c>
      <c r="K587" s="14" t="s">
        <v>257</v>
      </c>
      <c r="L587" s="14" t="s">
        <v>722</v>
      </c>
      <c r="M587" s="14" t="s">
        <v>278</v>
      </c>
      <c r="N587" s="15">
        <v>0.625</v>
      </c>
      <c r="Y587" s="8" t="str">
        <f t="shared" si="8"/>
        <v/>
      </c>
      <c r="Z587" s="8" t="str">
        <f t="shared" si="8"/>
        <v/>
      </c>
    </row>
    <row r="588" spans="2:26" ht="30" x14ac:dyDescent="0.25">
      <c r="B588" s="12" t="s">
        <v>723</v>
      </c>
      <c r="C588" s="13">
        <v>1</v>
      </c>
      <c r="D588" s="13">
        <v>293</v>
      </c>
      <c r="E588" s="13">
        <v>21.83</v>
      </c>
      <c r="F588" s="13">
        <v>83</v>
      </c>
      <c r="G588" s="13" t="s">
        <v>724</v>
      </c>
      <c r="H588" s="13" t="s">
        <v>281</v>
      </c>
      <c r="I588" s="14" t="s">
        <v>725</v>
      </c>
      <c r="J588" s="14" t="s">
        <v>726</v>
      </c>
      <c r="K588" s="14" t="s">
        <v>257</v>
      </c>
      <c r="L588" s="14" t="s">
        <v>257</v>
      </c>
      <c r="M588" s="14" t="s">
        <v>257</v>
      </c>
      <c r="N588" s="15">
        <v>0.86363636399999999</v>
      </c>
      <c r="Y588" s="8" t="str">
        <f t="shared" si="8"/>
        <v/>
      </c>
      <c r="Z588" s="8" t="str">
        <f t="shared" si="8"/>
        <v/>
      </c>
    </row>
    <row r="589" spans="2:26" ht="15" x14ac:dyDescent="0.25">
      <c r="B589" s="12"/>
      <c r="C589" s="13"/>
      <c r="D589" s="13"/>
      <c r="E589" s="13"/>
      <c r="F589" s="19"/>
      <c r="G589" s="13"/>
      <c r="H589" s="13" t="s">
        <v>257</v>
      </c>
      <c r="I589" s="14" t="s">
        <v>257</v>
      </c>
      <c r="J589" s="14" t="s">
        <v>727</v>
      </c>
      <c r="K589" s="14" t="s">
        <v>257</v>
      </c>
      <c r="L589" s="14" t="s">
        <v>257</v>
      </c>
      <c r="M589" s="14" t="s">
        <v>257</v>
      </c>
      <c r="N589" s="15"/>
      <c r="Y589" s="8" t="str">
        <f t="shared" si="8"/>
        <v/>
      </c>
      <c r="Z589" s="8" t="str">
        <f t="shared" si="8"/>
        <v/>
      </c>
    </row>
    <row r="590" spans="2:26" ht="30" x14ac:dyDescent="0.25">
      <c r="B590" s="12"/>
      <c r="C590" s="13"/>
      <c r="D590" s="13"/>
      <c r="E590" s="13"/>
      <c r="F590" s="19"/>
      <c r="G590" s="13"/>
      <c r="H590" s="13" t="s">
        <v>257</v>
      </c>
      <c r="I590" s="14" t="s">
        <v>257</v>
      </c>
      <c r="J590" s="14" t="s">
        <v>728</v>
      </c>
      <c r="K590" s="14" t="s">
        <v>257</v>
      </c>
      <c r="L590" s="14" t="s">
        <v>257</v>
      </c>
      <c r="M590" s="14" t="s">
        <v>257</v>
      </c>
      <c r="N590" s="15"/>
      <c r="Y590" s="8" t="str">
        <f t="shared" si="8"/>
        <v/>
      </c>
      <c r="Z590" s="8" t="str">
        <f t="shared" si="8"/>
        <v/>
      </c>
    </row>
    <row r="591" spans="2:26" ht="30" x14ac:dyDescent="0.25">
      <c r="B591" s="12" t="s">
        <v>729</v>
      </c>
      <c r="C591" s="13">
        <v>1</v>
      </c>
      <c r="D591" s="13">
        <v>186</v>
      </c>
      <c r="E591" s="13">
        <v>84</v>
      </c>
      <c r="F591" s="13">
        <v>56.3</v>
      </c>
      <c r="G591" s="13" t="s">
        <v>730</v>
      </c>
      <c r="H591" s="13" t="s">
        <v>270</v>
      </c>
      <c r="I591" s="14" t="s">
        <v>731</v>
      </c>
      <c r="J591" s="14" t="s">
        <v>257</v>
      </c>
      <c r="K591" s="14" t="s">
        <v>257</v>
      </c>
      <c r="L591" s="14" t="s">
        <v>257</v>
      </c>
      <c r="M591" s="14" t="s">
        <v>732</v>
      </c>
      <c r="N591" s="15">
        <v>0.72727272700000001</v>
      </c>
      <c r="Y591" s="8" t="str">
        <f t="shared" si="8"/>
        <v/>
      </c>
      <c r="Z591" s="8" t="str">
        <f t="shared" si="8"/>
        <v/>
      </c>
    </row>
    <row r="592" spans="2:26" ht="15" x14ac:dyDescent="0.25">
      <c r="B592" s="12" t="s">
        <v>733</v>
      </c>
      <c r="C592" s="13">
        <v>1</v>
      </c>
      <c r="D592" s="13">
        <v>233</v>
      </c>
      <c r="E592" s="13">
        <v>28.16</v>
      </c>
      <c r="F592" s="13">
        <v>100</v>
      </c>
      <c r="G592" s="13" t="s">
        <v>354</v>
      </c>
      <c r="H592" s="13" t="s">
        <v>266</v>
      </c>
      <c r="I592" s="14" t="s">
        <v>734</v>
      </c>
      <c r="J592" s="14" t="s">
        <v>257</v>
      </c>
      <c r="K592" s="14" t="s">
        <v>257</v>
      </c>
      <c r="L592" s="14" t="s">
        <v>257</v>
      </c>
      <c r="M592" s="14" t="s">
        <v>735</v>
      </c>
      <c r="N592" s="15">
        <v>0.77272727299999999</v>
      </c>
      <c r="Y592" s="8" t="str">
        <f t="shared" si="8"/>
        <v/>
      </c>
      <c r="Z592" s="8" t="str">
        <f t="shared" si="8"/>
        <v/>
      </c>
    </row>
    <row r="593" spans="2:26" ht="15" x14ac:dyDescent="0.25">
      <c r="B593" s="12" t="s">
        <v>736</v>
      </c>
      <c r="C593" s="13">
        <v>1</v>
      </c>
      <c r="D593" s="13">
        <v>613</v>
      </c>
      <c r="E593" s="13">
        <v>81.400000000000006</v>
      </c>
      <c r="F593" s="13">
        <v>0</v>
      </c>
      <c r="G593" s="13" t="s">
        <v>261</v>
      </c>
      <c r="H593" s="13" t="s">
        <v>270</v>
      </c>
      <c r="I593" s="14" t="s">
        <v>271</v>
      </c>
      <c r="J593" s="14" t="s">
        <v>257</v>
      </c>
      <c r="K593" s="14" t="s">
        <v>257</v>
      </c>
      <c r="L593" s="14" t="s">
        <v>675</v>
      </c>
      <c r="M593" s="14" t="s">
        <v>73</v>
      </c>
      <c r="N593" s="15">
        <v>0.77272727299999999</v>
      </c>
      <c r="Y593" s="8" t="str">
        <f t="shared" si="8"/>
        <v/>
      </c>
      <c r="Z593" s="8" t="str">
        <f t="shared" si="8"/>
        <v/>
      </c>
    </row>
    <row r="594" spans="2:26" ht="15" x14ac:dyDescent="0.25">
      <c r="B594" s="12"/>
      <c r="C594" s="13"/>
      <c r="D594" s="13"/>
      <c r="E594" s="13"/>
      <c r="F594" s="13"/>
      <c r="G594" s="13"/>
      <c r="H594" s="13" t="s">
        <v>257</v>
      </c>
      <c r="I594" s="14" t="s">
        <v>257</v>
      </c>
      <c r="J594" s="14" t="s">
        <v>257</v>
      </c>
      <c r="K594" s="14" t="s">
        <v>257</v>
      </c>
      <c r="L594" s="14" t="s">
        <v>737</v>
      </c>
      <c r="M594" s="14" t="s">
        <v>738</v>
      </c>
      <c r="N594" s="15"/>
      <c r="Y594" s="8" t="str">
        <f t="shared" si="8"/>
        <v/>
      </c>
      <c r="Z594" s="8" t="str">
        <f t="shared" si="8"/>
        <v/>
      </c>
    </row>
    <row r="595" spans="2:26" ht="15" x14ac:dyDescent="0.25">
      <c r="B595" s="12" t="s">
        <v>739</v>
      </c>
      <c r="C595" s="13">
        <v>1</v>
      </c>
      <c r="D595" s="13">
        <v>66</v>
      </c>
      <c r="E595" s="13">
        <v>20.52</v>
      </c>
      <c r="F595" s="13">
        <v>55</v>
      </c>
      <c r="G595" s="13" t="s">
        <v>740</v>
      </c>
      <c r="H595" s="13" t="s">
        <v>324</v>
      </c>
      <c r="I595" s="14" t="s">
        <v>271</v>
      </c>
      <c r="J595" s="14" t="s">
        <v>173</v>
      </c>
      <c r="K595" s="14" t="s">
        <v>257</v>
      </c>
      <c r="L595" s="14" t="s">
        <v>257</v>
      </c>
      <c r="M595" s="14" t="s">
        <v>257</v>
      </c>
      <c r="N595" s="15">
        <v>0.76923076899999998</v>
      </c>
      <c r="Y595" s="8" t="str">
        <f t="shared" si="8"/>
        <v/>
      </c>
      <c r="Z595" s="8" t="str">
        <f t="shared" si="8"/>
        <v/>
      </c>
    </row>
    <row r="596" spans="2:26" ht="15" x14ac:dyDescent="0.25">
      <c r="B596" s="12"/>
      <c r="C596" s="13"/>
      <c r="D596" s="13"/>
      <c r="E596" s="13"/>
      <c r="F596" s="13"/>
      <c r="G596" s="13"/>
      <c r="H596" s="13" t="s">
        <v>257</v>
      </c>
      <c r="I596" s="14" t="s">
        <v>257</v>
      </c>
      <c r="J596" s="14" t="s">
        <v>157</v>
      </c>
      <c r="K596" s="14" t="s">
        <v>257</v>
      </c>
      <c r="L596" s="14" t="s">
        <v>257</v>
      </c>
      <c r="M596" s="14" t="s">
        <v>257</v>
      </c>
      <c r="N596" s="15"/>
      <c r="Y596" s="8" t="str">
        <f t="shared" si="8"/>
        <v/>
      </c>
      <c r="Z596" s="8" t="str">
        <f t="shared" si="8"/>
        <v/>
      </c>
    </row>
    <row r="597" spans="2:26" ht="15" x14ac:dyDescent="0.25">
      <c r="B597" s="12"/>
      <c r="C597" s="13">
        <v>2</v>
      </c>
      <c r="D597" s="13">
        <v>79</v>
      </c>
      <c r="E597" s="13">
        <v>20.78</v>
      </c>
      <c r="F597" s="13">
        <v>62</v>
      </c>
      <c r="G597" s="13" t="s">
        <v>740</v>
      </c>
      <c r="H597" s="13" t="s">
        <v>324</v>
      </c>
      <c r="I597" s="14" t="s">
        <v>271</v>
      </c>
      <c r="J597" s="14" t="s">
        <v>173</v>
      </c>
      <c r="K597" s="14" t="s">
        <v>257</v>
      </c>
      <c r="L597" s="14" t="s">
        <v>257</v>
      </c>
      <c r="M597" s="14" t="s">
        <v>257</v>
      </c>
      <c r="N597" s="15"/>
      <c r="Y597" s="8" t="str">
        <f t="shared" si="8"/>
        <v/>
      </c>
      <c r="Z597" s="8" t="str">
        <f t="shared" si="8"/>
        <v/>
      </c>
    </row>
    <row r="598" spans="2:26" ht="15" x14ac:dyDescent="0.25">
      <c r="B598" s="12"/>
      <c r="C598" s="13"/>
      <c r="D598" s="13"/>
      <c r="E598" s="13"/>
      <c r="F598" s="19"/>
      <c r="G598" s="13"/>
      <c r="H598" s="13" t="s">
        <v>257</v>
      </c>
      <c r="I598" s="14" t="s">
        <v>257</v>
      </c>
      <c r="J598" s="14" t="s">
        <v>157</v>
      </c>
      <c r="K598" s="14" t="s">
        <v>257</v>
      </c>
      <c r="L598" s="14" t="s">
        <v>257</v>
      </c>
      <c r="M598" s="14" t="s">
        <v>257</v>
      </c>
      <c r="N598" s="15"/>
      <c r="Y598" s="8" t="str">
        <f t="shared" si="8"/>
        <v/>
      </c>
      <c r="Z598" s="8" t="str">
        <f t="shared" si="8"/>
        <v/>
      </c>
    </row>
    <row r="599" spans="2:26" ht="15" x14ac:dyDescent="0.25">
      <c r="B599" s="12"/>
      <c r="C599" s="13"/>
      <c r="D599" s="13"/>
      <c r="E599" s="13"/>
      <c r="F599" s="19"/>
      <c r="G599" s="13"/>
      <c r="H599" s="13" t="s">
        <v>257</v>
      </c>
      <c r="I599" s="14" t="s">
        <v>257</v>
      </c>
      <c r="J599" s="14" t="s">
        <v>67</v>
      </c>
      <c r="K599" s="14" t="s">
        <v>257</v>
      </c>
      <c r="L599" s="14" t="s">
        <v>257</v>
      </c>
      <c r="M599" s="14" t="s">
        <v>257</v>
      </c>
      <c r="N599" s="15"/>
      <c r="Y599" s="8" t="str">
        <f t="shared" si="8"/>
        <v/>
      </c>
      <c r="Z599" s="8" t="str">
        <f t="shared" si="8"/>
        <v/>
      </c>
    </row>
    <row r="600" spans="2:26" ht="15" x14ac:dyDescent="0.25">
      <c r="B600" s="12"/>
      <c r="C600" s="13"/>
      <c r="D600" s="13"/>
      <c r="E600" s="13"/>
      <c r="F600" s="19"/>
      <c r="G600" s="13"/>
      <c r="H600" s="13" t="s">
        <v>257</v>
      </c>
      <c r="I600" s="14" t="s">
        <v>257</v>
      </c>
      <c r="J600" s="14" t="s">
        <v>68</v>
      </c>
      <c r="K600" s="14" t="s">
        <v>257</v>
      </c>
      <c r="L600" s="14" t="s">
        <v>257</v>
      </c>
      <c r="M600" s="14" t="s">
        <v>257</v>
      </c>
      <c r="N600" s="15"/>
      <c r="Y600" s="8" t="str">
        <f t="shared" si="8"/>
        <v/>
      </c>
      <c r="Z600" s="8" t="str">
        <f t="shared" si="8"/>
        <v/>
      </c>
    </row>
    <row r="601" spans="2:26" ht="15" x14ac:dyDescent="0.25">
      <c r="B601" s="12"/>
      <c r="C601" s="13">
        <v>3</v>
      </c>
      <c r="D601" s="13">
        <v>54</v>
      </c>
      <c r="E601" s="13">
        <v>20.78</v>
      </c>
      <c r="F601" s="13"/>
      <c r="G601" s="13" t="s">
        <v>740</v>
      </c>
      <c r="H601" s="13" t="s">
        <v>324</v>
      </c>
      <c r="I601" s="14" t="s">
        <v>271</v>
      </c>
      <c r="J601" s="14" t="s">
        <v>173</v>
      </c>
      <c r="K601" s="14" t="s">
        <v>257</v>
      </c>
      <c r="L601" s="14" t="s">
        <v>257</v>
      </c>
      <c r="M601" s="14" t="s">
        <v>257</v>
      </c>
      <c r="N601" s="15"/>
      <c r="Y601" s="8" t="str">
        <f t="shared" si="8"/>
        <v/>
      </c>
      <c r="Z601" s="8" t="str">
        <f t="shared" si="8"/>
        <v/>
      </c>
    </row>
    <row r="602" spans="2:26" ht="15" x14ac:dyDescent="0.25">
      <c r="B602" s="12"/>
      <c r="C602" s="13"/>
      <c r="D602" s="13"/>
      <c r="E602" s="13"/>
      <c r="F602" s="13"/>
      <c r="G602" s="13"/>
      <c r="H602" s="13" t="s">
        <v>257</v>
      </c>
      <c r="I602" s="14" t="s">
        <v>257</v>
      </c>
      <c r="J602" s="14" t="s">
        <v>157</v>
      </c>
      <c r="K602" s="14" t="s">
        <v>257</v>
      </c>
      <c r="L602" s="14" t="s">
        <v>257</v>
      </c>
      <c r="M602" s="14" t="s">
        <v>257</v>
      </c>
      <c r="N602" s="15"/>
      <c r="Y602" s="8" t="str">
        <f t="shared" si="8"/>
        <v/>
      </c>
      <c r="Z602" s="8" t="str">
        <f t="shared" si="8"/>
        <v/>
      </c>
    </row>
    <row r="603" spans="2:26" ht="15" x14ac:dyDescent="0.25">
      <c r="B603" s="12"/>
      <c r="C603" s="13"/>
      <c r="D603" s="13"/>
      <c r="E603" s="13"/>
      <c r="F603" s="13"/>
      <c r="G603" s="13"/>
      <c r="H603" s="13" t="s">
        <v>257</v>
      </c>
      <c r="I603" s="14" t="s">
        <v>257</v>
      </c>
      <c r="J603" s="14" t="s">
        <v>67</v>
      </c>
      <c r="K603" s="14" t="s">
        <v>257</v>
      </c>
      <c r="L603" s="14" t="s">
        <v>257</v>
      </c>
      <c r="M603" s="14" t="s">
        <v>257</v>
      </c>
      <c r="N603" s="15"/>
      <c r="Y603" s="8" t="str">
        <f t="shared" si="8"/>
        <v/>
      </c>
      <c r="Z603" s="8" t="str">
        <f t="shared" si="8"/>
        <v/>
      </c>
    </row>
    <row r="604" spans="2:26" ht="15" x14ac:dyDescent="0.25">
      <c r="B604" s="12"/>
      <c r="C604" s="13"/>
      <c r="D604" s="13"/>
      <c r="E604" s="13"/>
      <c r="F604" s="13"/>
      <c r="G604" s="13"/>
      <c r="H604" s="13" t="s">
        <v>257</v>
      </c>
      <c r="I604" s="14" t="s">
        <v>257</v>
      </c>
      <c r="J604" s="14" t="s">
        <v>68</v>
      </c>
      <c r="K604" s="14" t="s">
        <v>257</v>
      </c>
      <c r="L604" s="14" t="s">
        <v>257</v>
      </c>
      <c r="M604" s="14" t="s">
        <v>257</v>
      </c>
      <c r="N604" s="15"/>
      <c r="Y604" s="8" t="str">
        <f t="shared" si="8"/>
        <v/>
      </c>
      <c r="Z604" s="8" t="str">
        <f t="shared" si="8"/>
        <v/>
      </c>
    </row>
    <row r="605" spans="2:26" ht="15" x14ac:dyDescent="0.25">
      <c r="B605" s="12" t="s">
        <v>741</v>
      </c>
      <c r="C605" s="13">
        <v>1</v>
      </c>
      <c r="D605" s="13">
        <v>129</v>
      </c>
      <c r="E605" s="13">
        <v>75.2</v>
      </c>
      <c r="F605" s="13">
        <v>73.2</v>
      </c>
      <c r="G605" s="13" t="s">
        <v>261</v>
      </c>
      <c r="H605" s="13" t="s">
        <v>270</v>
      </c>
      <c r="I605" s="14" t="s">
        <v>256</v>
      </c>
      <c r="J605" s="14" t="s">
        <v>257</v>
      </c>
      <c r="K605" s="14" t="s">
        <v>257</v>
      </c>
      <c r="L605" s="14" t="s">
        <v>257</v>
      </c>
      <c r="M605" s="14" t="s">
        <v>472</v>
      </c>
      <c r="N605" s="15">
        <v>0.81818181818181823</v>
      </c>
      <c r="Y605" s="8" t="str">
        <f t="shared" si="8"/>
        <v/>
      </c>
      <c r="Z605" s="8" t="str">
        <f t="shared" si="8"/>
        <v/>
      </c>
    </row>
    <row r="606" spans="2:26" ht="15" x14ac:dyDescent="0.25">
      <c r="B606" s="12"/>
      <c r="C606" s="13"/>
      <c r="D606" s="13"/>
      <c r="E606" s="13"/>
      <c r="F606" s="13"/>
      <c r="G606" s="13"/>
      <c r="H606" s="13" t="s">
        <v>257</v>
      </c>
      <c r="I606" s="14" t="s">
        <v>257</v>
      </c>
      <c r="J606" s="14" t="s">
        <v>257</v>
      </c>
      <c r="K606" s="14" t="s">
        <v>257</v>
      </c>
      <c r="L606" s="14" t="s">
        <v>257</v>
      </c>
      <c r="M606" s="14" t="s">
        <v>73</v>
      </c>
      <c r="N606" s="15"/>
      <c r="Y606" s="8" t="str">
        <f t="shared" si="8"/>
        <v/>
      </c>
      <c r="Z606" s="8" t="str">
        <f t="shared" si="8"/>
        <v/>
      </c>
    </row>
    <row r="607" spans="2:26" ht="15" x14ac:dyDescent="0.25">
      <c r="B607" s="12"/>
      <c r="C607" s="13"/>
      <c r="D607" s="13"/>
      <c r="E607" s="13"/>
      <c r="F607" s="13"/>
      <c r="G607" s="13"/>
      <c r="H607" s="13" t="s">
        <v>257</v>
      </c>
      <c r="I607" s="14" t="s">
        <v>257</v>
      </c>
      <c r="J607" s="14" t="s">
        <v>257</v>
      </c>
      <c r="K607" s="14" t="s">
        <v>257</v>
      </c>
      <c r="L607" s="14" t="s">
        <v>257</v>
      </c>
      <c r="M607" s="14" t="s">
        <v>277</v>
      </c>
      <c r="N607" s="15"/>
      <c r="Y607" s="8" t="str">
        <f t="shared" si="8"/>
        <v/>
      </c>
      <c r="Z607" s="8" t="str">
        <f t="shared" si="8"/>
        <v/>
      </c>
    </row>
    <row r="608" spans="2:26" ht="30" x14ac:dyDescent="0.25">
      <c r="B608" s="12" t="s">
        <v>1078</v>
      </c>
      <c r="C608" s="13">
        <v>1</v>
      </c>
      <c r="D608" s="13">
        <v>450</v>
      </c>
      <c r="E608" s="13"/>
      <c r="F608" s="13">
        <v>49.78</v>
      </c>
      <c r="G608" s="13" t="s">
        <v>280</v>
      </c>
      <c r="H608" s="13" t="s">
        <v>1082</v>
      </c>
      <c r="I608" s="14" t="s">
        <v>1037</v>
      </c>
      <c r="J608" s="14" t="s">
        <v>868</v>
      </c>
      <c r="K608" s="14"/>
      <c r="L608" s="14" t="s">
        <v>1043</v>
      </c>
      <c r="M608" s="14" t="s">
        <v>73</v>
      </c>
      <c r="N608" s="28" t="s">
        <v>1086</v>
      </c>
    </row>
    <row r="609" spans="2:26" ht="15" x14ac:dyDescent="0.25">
      <c r="B609" s="12"/>
      <c r="C609" s="13"/>
      <c r="D609" s="13"/>
      <c r="E609" s="13"/>
      <c r="F609" s="13"/>
      <c r="G609" s="13"/>
      <c r="H609" s="13"/>
      <c r="I609" s="14" t="s">
        <v>1038</v>
      </c>
      <c r="J609" s="14" t="s">
        <v>871</v>
      </c>
      <c r="K609" s="14"/>
      <c r="L609" s="14"/>
      <c r="M609" s="14" t="s">
        <v>277</v>
      </c>
      <c r="N609" s="15"/>
    </row>
    <row r="610" spans="2:26" ht="15" x14ac:dyDescent="0.25">
      <c r="B610" s="12"/>
      <c r="C610" s="13"/>
      <c r="D610" s="13"/>
      <c r="E610" s="13"/>
      <c r="F610" s="13"/>
      <c r="G610" s="13"/>
      <c r="H610" s="13"/>
      <c r="I610" s="14" t="s">
        <v>1039</v>
      </c>
      <c r="J610" s="14" t="s">
        <v>872</v>
      </c>
      <c r="K610" s="14"/>
      <c r="L610" s="14"/>
      <c r="M610" s="14" t="s">
        <v>289</v>
      </c>
      <c r="N610" s="15"/>
    </row>
    <row r="611" spans="2:26" ht="15" x14ac:dyDescent="0.25">
      <c r="B611" s="12"/>
      <c r="C611" s="13"/>
      <c r="D611" s="13"/>
      <c r="E611" s="13"/>
      <c r="F611" s="13"/>
      <c r="G611" s="13"/>
      <c r="H611" s="13"/>
      <c r="I611" s="14" t="s">
        <v>1040</v>
      </c>
      <c r="J611" s="14"/>
      <c r="K611" s="14"/>
      <c r="L611" s="14"/>
      <c r="M611" s="14" t="s">
        <v>446</v>
      </c>
      <c r="N611" s="15"/>
    </row>
    <row r="612" spans="2:26" ht="15" x14ac:dyDescent="0.25">
      <c r="B612" s="12"/>
      <c r="C612" s="13"/>
      <c r="D612" s="13"/>
      <c r="E612" s="13"/>
      <c r="F612" s="13"/>
      <c r="G612" s="13"/>
      <c r="H612" s="13"/>
      <c r="I612" s="14"/>
      <c r="J612" s="14"/>
      <c r="K612" s="14"/>
      <c r="L612" s="14"/>
      <c r="M612" s="14" t="s">
        <v>1041</v>
      </c>
      <c r="N612" s="15"/>
    </row>
    <row r="613" spans="2:26" ht="15" x14ac:dyDescent="0.25">
      <c r="B613" s="12"/>
      <c r="C613" s="13"/>
      <c r="D613" s="13"/>
      <c r="E613" s="13"/>
      <c r="F613" s="13"/>
      <c r="G613" s="13"/>
      <c r="H613" s="13"/>
      <c r="I613" s="14"/>
      <c r="J613" s="14"/>
      <c r="K613" s="14"/>
      <c r="L613" s="14"/>
      <c r="M613" s="14" t="s">
        <v>444</v>
      </c>
      <c r="N613" s="15"/>
    </row>
    <row r="614" spans="2:26" ht="15" x14ac:dyDescent="0.25">
      <c r="B614" s="12"/>
      <c r="C614" s="13"/>
      <c r="D614" s="13"/>
      <c r="E614" s="13"/>
      <c r="F614" s="13"/>
      <c r="G614" s="13"/>
      <c r="H614" s="13"/>
      <c r="I614" s="14"/>
      <c r="J614" s="14"/>
      <c r="K614" s="14"/>
      <c r="L614" s="14"/>
      <c r="M614" s="14" t="s">
        <v>447</v>
      </c>
      <c r="N614" s="15"/>
    </row>
    <row r="615" spans="2:26" ht="15" x14ac:dyDescent="0.25">
      <c r="B615" s="12"/>
      <c r="C615" s="13"/>
      <c r="D615" s="13"/>
      <c r="E615" s="13"/>
      <c r="F615" s="13"/>
      <c r="G615" s="13"/>
      <c r="H615" s="13"/>
      <c r="I615" s="14"/>
      <c r="J615" s="14"/>
      <c r="K615" s="14"/>
      <c r="L615" s="14"/>
      <c r="M615" s="14" t="s">
        <v>1042</v>
      </c>
      <c r="N615" s="15"/>
    </row>
    <row r="616" spans="2:26" ht="15" x14ac:dyDescent="0.25">
      <c r="B616" s="12" t="s">
        <v>742</v>
      </c>
      <c r="C616" s="13">
        <v>1</v>
      </c>
      <c r="D616" s="13">
        <v>315</v>
      </c>
      <c r="E616" s="13">
        <v>40.630000000000003</v>
      </c>
      <c r="F616" s="13">
        <v>88.9</v>
      </c>
      <c r="G616" s="13" t="s">
        <v>398</v>
      </c>
      <c r="H616" s="13" t="s">
        <v>585</v>
      </c>
      <c r="I616" s="14" t="s">
        <v>256</v>
      </c>
      <c r="J616" s="14" t="s">
        <v>193</v>
      </c>
      <c r="K616" s="14" t="s">
        <v>257</v>
      </c>
      <c r="L616" s="14" t="s">
        <v>257</v>
      </c>
      <c r="M616" s="14" t="s">
        <v>415</v>
      </c>
      <c r="N616" s="15">
        <v>0.909090909</v>
      </c>
      <c r="Y616" s="8" t="str">
        <f t="shared" si="8"/>
        <v/>
      </c>
      <c r="Z616" s="8" t="str">
        <f t="shared" si="8"/>
        <v/>
      </c>
    </row>
    <row r="617" spans="2:26" ht="30" x14ac:dyDescent="0.25">
      <c r="B617" s="12"/>
      <c r="C617" s="13"/>
      <c r="D617" s="13"/>
      <c r="E617" s="13"/>
      <c r="F617" s="13"/>
      <c r="G617" s="13"/>
      <c r="H617" s="13" t="s">
        <v>257</v>
      </c>
      <c r="I617" s="14" t="s">
        <v>257</v>
      </c>
      <c r="J617" s="14" t="s">
        <v>264</v>
      </c>
      <c r="K617" s="14" t="s">
        <v>257</v>
      </c>
      <c r="L617" s="14" t="s">
        <v>257</v>
      </c>
      <c r="M617" s="14" t="s">
        <v>257</v>
      </c>
      <c r="N617" s="15"/>
      <c r="Y617" s="8" t="str">
        <f t="shared" si="8"/>
        <v/>
      </c>
      <c r="Z617" s="8" t="str">
        <f t="shared" si="8"/>
        <v/>
      </c>
    </row>
    <row r="618" spans="2:26" ht="30" x14ac:dyDescent="0.25">
      <c r="B618" s="12" t="s">
        <v>743</v>
      </c>
      <c r="C618" s="13">
        <v>1</v>
      </c>
      <c r="D618" s="13">
        <v>103</v>
      </c>
      <c r="E618" s="13">
        <v>57.2</v>
      </c>
      <c r="F618" s="13">
        <v>100</v>
      </c>
      <c r="G618" s="13" t="s">
        <v>261</v>
      </c>
      <c r="H618" s="13" t="s">
        <v>288</v>
      </c>
      <c r="I618" s="14" t="s">
        <v>744</v>
      </c>
      <c r="J618" s="14" t="s">
        <v>257</v>
      </c>
      <c r="K618" s="14" t="s">
        <v>257</v>
      </c>
      <c r="L618" s="14" t="s">
        <v>257</v>
      </c>
      <c r="M618" s="14" t="s">
        <v>289</v>
      </c>
      <c r="N618" s="15">
        <v>0.95454545499999999</v>
      </c>
      <c r="Y618" s="8" t="str">
        <f t="shared" si="8"/>
        <v/>
      </c>
      <c r="Z618" s="8" t="str">
        <f t="shared" si="8"/>
        <v/>
      </c>
    </row>
    <row r="619" spans="2:26" ht="15" x14ac:dyDescent="0.25">
      <c r="B619" s="12"/>
      <c r="C619" s="13"/>
      <c r="D619" s="13"/>
      <c r="E619" s="13"/>
      <c r="F619" s="13"/>
      <c r="G619" s="13"/>
      <c r="H619" s="13" t="s">
        <v>257</v>
      </c>
      <c r="I619" s="14" t="s">
        <v>257</v>
      </c>
      <c r="J619" s="14" t="s">
        <v>257</v>
      </c>
      <c r="K619" s="14" t="s">
        <v>257</v>
      </c>
      <c r="L619" s="14" t="s">
        <v>257</v>
      </c>
      <c r="M619" s="14" t="s">
        <v>278</v>
      </c>
      <c r="N619" s="15"/>
      <c r="Y619" s="8" t="str">
        <f t="shared" si="8"/>
        <v/>
      </c>
      <c r="Z619" s="8" t="str">
        <f t="shared" si="8"/>
        <v/>
      </c>
    </row>
    <row r="620" spans="2:26" ht="15" x14ac:dyDescent="0.25">
      <c r="B620" s="12"/>
      <c r="C620" s="13"/>
      <c r="D620" s="13"/>
      <c r="E620" s="13"/>
      <c r="F620" s="13"/>
      <c r="G620" s="13"/>
      <c r="H620" s="13" t="s">
        <v>257</v>
      </c>
      <c r="I620" s="14" t="s">
        <v>257</v>
      </c>
      <c r="J620" s="14" t="s">
        <v>257</v>
      </c>
      <c r="K620" s="14" t="s">
        <v>257</v>
      </c>
      <c r="L620" s="14" t="s">
        <v>257</v>
      </c>
      <c r="M620" s="14" t="s">
        <v>73</v>
      </c>
      <c r="N620" s="15"/>
      <c r="Y620" s="8" t="str">
        <f t="shared" si="8"/>
        <v/>
      </c>
      <c r="Z620" s="8" t="str">
        <f t="shared" si="8"/>
        <v/>
      </c>
    </row>
    <row r="621" spans="2:26" ht="15" x14ac:dyDescent="0.25">
      <c r="B621" s="12"/>
      <c r="C621" s="13"/>
      <c r="D621" s="13"/>
      <c r="E621" s="13"/>
      <c r="F621" s="13"/>
      <c r="G621" s="13"/>
      <c r="H621" s="13" t="s">
        <v>257</v>
      </c>
      <c r="I621" s="14" t="s">
        <v>257</v>
      </c>
      <c r="J621" s="14" t="s">
        <v>257</v>
      </c>
      <c r="K621" s="14" t="s">
        <v>257</v>
      </c>
      <c r="L621" s="14" t="s">
        <v>257</v>
      </c>
      <c r="M621" s="14" t="s">
        <v>338</v>
      </c>
      <c r="N621" s="15"/>
      <c r="Y621" s="8" t="str">
        <f t="shared" si="8"/>
        <v/>
      </c>
      <c r="Z621" s="8" t="str">
        <f t="shared" si="8"/>
        <v/>
      </c>
    </row>
    <row r="622" spans="2:26" ht="15" x14ac:dyDescent="0.25">
      <c r="B622" s="12" t="s">
        <v>745</v>
      </c>
      <c r="C622" s="13">
        <v>1</v>
      </c>
      <c r="D622" s="13">
        <v>47</v>
      </c>
      <c r="E622" s="13">
        <v>33.130000000000003</v>
      </c>
      <c r="F622" s="13">
        <v>100</v>
      </c>
      <c r="G622" s="13" t="s">
        <v>261</v>
      </c>
      <c r="H622" s="13" t="s">
        <v>572</v>
      </c>
      <c r="I622" s="14" t="s">
        <v>263</v>
      </c>
      <c r="J622" s="14" t="s">
        <v>257</v>
      </c>
      <c r="K622" s="14" t="s">
        <v>257</v>
      </c>
      <c r="L622" s="14" t="s">
        <v>257</v>
      </c>
      <c r="M622" s="14" t="s">
        <v>73</v>
      </c>
      <c r="N622" s="15">
        <v>0.909090909</v>
      </c>
      <c r="Y622" s="8" t="str">
        <f t="shared" si="8"/>
        <v/>
      </c>
      <c r="Z622" s="8" t="str">
        <f t="shared" si="8"/>
        <v/>
      </c>
    </row>
    <row r="623" spans="2:26" ht="15" x14ac:dyDescent="0.25">
      <c r="B623" s="12"/>
      <c r="C623" s="13"/>
      <c r="D623" s="13"/>
      <c r="E623" s="13"/>
      <c r="F623" s="13"/>
      <c r="G623" s="13"/>
      <c r="H623" s="13" t="s">
        <v>257</v>
      </c>
      <c r="I623" s="14" t="s">
        <v>257</v>
      </c>
      <c r="J623" s="14" t="s">
        <v>257</v>
      </c>
      <c r="K623" s="14" t="s">
        <v>257</v>
      </c>
      <c r="L623" s="14" t="s">
        <v>257</v>
      </c>
      <c r="M623" s="14" t="s">
        <v>338</v>
      </c>
      <c r="N623" s="15"/>
      <c r="Y623" s="8" t="str">
        <f t="shared" si="8"/>
        <v/>
      </c>
      <c r="Z623" s="8" t="str">
        <f t="shared" si="8"/>
        <v/>
      </c>
    </row>
    <row r="624" spans="2:26" ht="15" x14ac:dyDescent="0.25">
      <c r="B624" s="12"/>
      <c r="C624" s="13"/>
      <c r="D624" s="13"/>
      <c r="E624" s="13"/>
      <c r="F624" s="13"/>
      <c r="G624" s="13"/>
      <c r="H624" s="13" t="s">
        <v>257</v>
      </c>
      <c r="I624" s="14" t="s">
        <v>257</v>
      </c>
      <c r="J624" s="14" t="s">
        <v>257</v>
      </c>
      <c r="K624" s="14" t="s">
        <v>257</v>
      </c>
      <c r="L624" s="14" t="s">
        <v>257</v>
      </c>
      <c r="M624" s="14" t="s">
        <v>746</v>
      </c>
      <c r="N624" s="15"/>
      <c r="Y624" s="8" t="str">
        <f t="shared" si="8"/>
        <v/>
      </c>
      <c r="Z624" s="8" t="str">
        <f t="shared" si="8"/>
        <v/>
      </c>
    </row>
    <row r="625" spans="2:26" ht="30" x14ac:dyDescent="0.25">
      <c r="B625" s="12" t="s">
        <v>747</v>
      </c>
      <c r="C625" s="13">
        <v>1</v>
      </c>
      <c r="D625" s="13">
        <v>535</v>
      </c>
      <c r="E625" s="13">
        <v>12.6</v>
      </c>
      <c r="F625" s="13">
        <v>48</v>
      </c>
      <c r="G625" s="13" t="s">
        <v>313</v>
      </c>
      <c r="H625" s="13" t="s">
        <v>748</v>
      </c>
      <c r="I625" s="14" t="s">
        <v>256</v>
      </c>
      <c r="J625" s="14" t="s">
        <v>749</v>
      </c>
      <c r="K625" s="14" t="s">
        <v>257</v>
      </c>
      <c r="L625" s="14" t="s">
        <v>257</v>
      </c>
      <c r="M625" s="14" t="s">
        <v>257</v>
      </c>
      <c r="N625" s="15">
        <v>0.86363636399999999</v>
      </c>
      <c r="Y625" s="8" t="str">
        <f t="shared" si="8"/>
        <v/>
      </c>
      <c r="Z625" s="8" t="str">
        <f t="shared" si="8"/>
        <v/>
      </c>
    </row>
    <row r="626" spans="2:26" ht="15" x14ac:dyDescent="0.25">
      <c r="B626" s="12"/>
      <c r="C626" s="13"/>
      <c r="D626" s="13"/>
      <c r="E626" s="13"/>
      <c r="F626" s="13"/>
      <c r="G626" s="13"/>
      <c r="H626" s="13" t="s">
        <v>257</v>
      </c>
      <c r="I626" s="14" t="s">
        <v>257</v>
      </c>
      <c r="J626" s="14" t="s">
        <v>233</v>
      </c>
      <c r="K626" s="14" t="s">
        <v>257</v>
      </c>
      <c r="L626" s="14" t="s">
        <v>257</v>
      </c>
      <c r="M626" s="14" t="s">
        <v>257</v>
      </c>
      <c r="N626" s="15"/>
      <c r="Y626" s="8" t="str">
        <f t="shared" si="8"/>
        <v/>
      </c>
      <c r="Z626" s="8" t="str">
        <f t="shared" si="8"/>
        <v/>
      </c>
    </row>
    <row r="627" spans="2:26" ht="45" x14ac:dyDescent="0.25">
      <c r="B627" s="12"/>
      <c r="C627" s="13"/>
      <c r="D627" s="13"/>
      <c r="E627" s="13"/>
      <c r="F627" s="13"/>
      <c r="G627" s="13"/>
      <c r="H627" s="13" t="s">
        <v>257</v>
      </c>
      <c r="I627" s="14" t="s">
        <v>257</v>
      </c>
      <c r="J627" s="14" t="s">
        <v>750</v>
      </c>
      <c r="K627" s="14" t="s">
        <v>257</v>
      </c>
      <c r="L627" s="14" t="s">
        <v>257</v>
      </c>
      <c r="M627" s="14" t="s">
        <v>257</v>
      </c>
      <c r="N627" s="15"/>
      <c r="Y627" s="8" t="str">
        <f t="shared" si="8"/>
        <v/>
      </c>
      <c r="Z627" s="8" t="str">
        <f t="shared" si="8"/>
        <v/>
      </c>
    </row>
    <row r="628" spans="2:26" ht="15" x14ac:dyDescent="0.25">
      <c r="B628" s="12"/>
      <c r="C628" s="13"/>
      <c r="D628" s="13"/>
      <c r="E628" s="13"/>
      <c r="F628" s="13"/>
      <c r="G628" s="13"/>
      <c r="H628" s="13" t="s">
        <v>257</v>
      </c>
      <c r="I628" s="14" t="s">
        <v>257</v>
      </c>
      <c r="J628" s="14" t="s">
        <v>108</v>
      </c>
      <c r="K628" s="14" t="s">
        <v>257</v>
      </c>
      <c r="L628" s="14" t="s">
        <v>257</v>
      </c>
      <c r="M628" s="14" t="s">
        <v>257</v>
      </c>
      <c r="N628" s="15"/>
      <c r="Y628" s="8" t="str">
        <f t="shared" si="8"/>
        <v/>
      </c>
      <c r="Z628" s="8" t="str">
        <f t="shared" si="8"/>
        <v/>
      </c>
    </row>
    <row r="629" spans="2:26" ht="30" x14ac:dyDescent="0.25">
      <c r="B629" s="12"/>
      <c r="C629" s="13"/>
      <c r="D629" s="13"/>
      <c r="E629" s="13"/>
      <c r="F629" s="13"/>
      <c r="G629" s="13"/>
      <c r="H629" s="13" t="s">
        <v>257</v>
      </c>
      <c r="I629" s="14" t="s">
        <v>257</v>
      </c>
      <c r="J629" s="14" t="s">
        <v>751</v>
      </c>
      <c r="K629" s="14" t="s">
        <v>257</v>
      </c>
      <c r="L629" s="14" t="s">
        <v>257</v>
      </c>
      <c r="M629" s="14" t="s">
        <v>257</v>
      </c>
      <c r="N629" s="15"/>
      <c r="Y629" s="8" t="str">
        <f t="shared" si="8"/>
        <v/>
      </c>
      <c r="Z629" s="8" t="str">
        <f t="shared" si="8"/>
        <v/>
      </c>
    </row>
    <row r="630" spans="2:26" ht="15" x14ac:dyDescent="0.25">
      <c r="B630" s="12"/>
      <c r="C630" s="13"/>
      <c r="D630" s="13"/>
      <c r="E630" s="13"/>
      <c r="F630" s="13"/>
      <c r="G630" s="13"/>
      <c r="H630" s="13" t="s">
        <v>257</v>
      </c>
      <c r="I630" s="14" t="s">
        <v>257</v>
      </c>
      <c r="J630" s="14" t="s">
        <v>235</v>
      </c>
      <c r="K630" s="14" t="s">
        <v>257</v>
      </c>
      <c r="L630" s="14" t="s">
        <v>257</v>
      </c>
      <c r="M630" s="14" t="s">
        <v>257</v>
      </c>
      <c r="N630" s="15"/>
      <c r="Y630" s="8" t="str">
        <f t="shared" si="8"/>
        <v/>
      </c>
      <c r="Z630" s="8" t="str">
        <f t="shared" si="8"/>
        <v/>
      </c>
    </row>
    <row r="631" spans="2:26" ht="30" x14ac:dyDescent="0.25">
      <c r="B631" s="12"/>
      <c r="C631" s="13"/>
      <c r="D631" s="13"/>
      <c r="E631" s="13"/>
      <c r="F631" s="13"/>
      <c r="G631" s="13"/>
      <c r="H631" s="13" t="s">
        <v>257</v>
      </c>
      <c r="I631" s="14" t="s">
        <v>257</v>
      </c>
      <c r="J631" s="14" t="s">
        <v>752</v>
      </c>
      <c r="K631" s="14" t="s">
        <v>257</v>
      </c>
      <c r="L631" s="14" t="s">
        <v>257</v>
      </c>
      <c r="M631" s="14" t="s">
        <v>257</v>
      </c>
      <c r="N631" s="15"/>
      <c r="Y631" s="8" t="str">
        <f t="shared" ref="Y631:Z697" si="9">PROPER(P631)</f>
        <v/>
      </c>
      <c r="Z631" s="8" t="str">
        <f t="shared" si="9"/>
        <v/>
      </c>
    </row>
    <row r="632" spans="2:26" ht="15" x14ac:dyDescent="0.25">
      <c r="B632" s="12"/>
      <c r="C632" s="13"/>
      <c r="D632" s="13"/>
      <c r="E632" s="13"/>
      <c r="F632" s="13"/>
      <c r="G632" s="13"/>
      <c r="H632" s="13" t="s">
        <v>257</v>
      </c>
      <c r="I632" s="14" t="s">
        <v>257</v>
      </c>
      <c r="J632" s="14" t="s">
        <v>753</v>
      </c>
      <c r="K632" s="14" t="s">
        <v>257</v>
      </c>
      <c r="L632" s="14" t="s">
        <v>257</v>
      </c>
      <c r="M632" s="14" t="s">
        <v>257</v>
      </c>
      <c r="N632" s="15"/>
      <c r="Y632" s="8" t="str">
        <f t="shared" si="9"/>
        <v/>
      </c>
      <c r="Z632" s="8" t="str">
        <f t="shared" si="9"/>
        <v/>
      </c>
    </row>
    <row r="633" spans="2:26" ht="15" x14ac:dyDescent="0.25">
      <c r="B633" s="12" t="s">
        <v>754</v>
      </c>
      <c r="C633" s="13">
        <v>1</v>
      </c>
      <c r="D633" s="13">
        <v>42</v>
      </c>
      <c r="E633" s="13">
        <v>31.28</v>
      </c>
      <c r="F633" s="13"/>
      <c r="G633" s="13" t="s">
        <v>313</v>
      </c>
      <c r="H633" s="13" t="s">
        <v>552</v>
      </c>
      <c r="I633" s="14" t="s">
        <v>464</v>
      </c>
      <c r="J633" s="14" t="s">
        <v>755</v>
      </c>
      <c r="K633" s="14" t="s">
        <v>257</v>
      </c>
      <c r="L633" s="14" t="s">
        <v>257</v>
      </c>
      <c r="M633" s="14" t="s">
        <v>257</v>
      </c>
      <c r="N633" s="15">
        <v>0.85714285700000004</v>
      </c>
      <c r="Y633" s="8" t="str">
        <f t="shared" si="9"/>
        <v/>
      </c>
      <c r="Z633" s="8" t="str">
        <f t="shared" si="9"/>
        <v/>
      </c>
    </row>
    <row r="634" spans="2:26" ht="15" x14ac:dyDescent="0.25">
      <c r="B634" s="12" t="s">
        <v>756</v>
      </c>
      <c r="C634" s="13">
        <v>1</v>
      </c>
      <c r="D634" s="13">
        <v>163</v>
      </c>
      <c r="E634" s="13"/>
      <c r="F634" s="13">
        <v>90</v>
      </c>
      <c r="G634" s="13" t="s">
        <v>261</v>
      </c>
      <c r="H634" s="13" t="s">
        <v>281</v>
      </c>
      <c r="I634" s="14" t="s">
        <v>256</v>
      </c>
      <c r="J634" s="14" t="s">
        <v>757</v>
      </c>
      <c r="K634" s="14" t="s">
        <v>257</v>
      </c>
      <c r="L634" s="14" t="s">
        <v>257</v>
      </c>
      <c r="M634" s="14" t="s">
        <v>257</v>
      </c>
      <c r="N634" s="15">
        <v>0.91666666699999999</v>
      </c>
      <c r="Y634" s="8" t="str">
        <f t="shared" si="9"/>
        <v/>
      </c>
      <c r="Z634" s="8" t="str">
        <f t="shared" si="9"/>
        <v/>
      </c>
    </row>
    <row r="635" spans="2:26" ht="15" x14ac:dyDescent="0.25">
      <c r="B635" s="12"/>
      <c r="C635" s="13"/>
      <c r="D635" s="13"/>
      <c r="E635" s="13"/>
      <c r="F635" s="13"/>
      <c r="G635" s="13"/>
      <c r="H635" s="13" t="s">
        <v>257</v>
      </c>
      <c r="I635" s="14" t="s">
        <v>257</v>
      </c>
      <c r="J635" s="14" t="s">
        <v>758</v>
      </c>
      <c r="K635" s="14" t="s">
        <v>257</v>
      </c>
      <c r="L635" s="14" t="s">
        <v>257</v>
      </c>
      <c r="M635" s="14" t="s">
        <v>257</v>
      </c>
      <c r="N635" s="15"/>
      <c r="Y635" s="8" t="str">
        <f t="shared" si="9"/>
        <v/>
      </c>
      <c r="Z635" s="8" t="str">
        <f t="shared" si="9"/>
        <v/>
      </c>
    </row>
    <row r="636" spans="2:26" ht="15" x14ac:dyDescent="0.25">
      <c r="B636" s="12"/>
      <c r="C636" s="13"/>
      <c r="D636" s="13"/>
      <c r="E636" s="13"/>
      <c r="F636" s="13"/>
      <c r="G636" s="13"/>
      <c r="H636" s="13" t="s">
        <v>257</v>
      </c>
      <c r="I636" s="14" t="s">
        <v>257</v>
      </c>
      <c r="J636" s="14" t="s">
        <v>759</v>
      </c>
      <c r="K636" s="14" t="s">
        <v>257</v>
      </c>
      <c r="L636" s="14" t="s">
        <v>257</v>
      </c>
      <c r="M636" s="14" t="s">
        <v>257</v>
      </c>
      <c r="N636" s="15"/>
      <c r="Y636" s="8" t="str">
        <f t="shared" si="9"/>
        <v/>
      </c>
      <c r="Z636" s="8" t="str">
        <f t="shared" si="9"/>
        <v/>
      </c>
    </row>
    <row r="637" spans="2:26" ht="15" x14ac:dyDescent="0.25">
      <c r="B637" s="12"/>
      <c r="C637" s="13"/>
      <c r="D637" s="13"/>
      <c r="E637" s="13"/>
      <c r="F637" s="13"/>
      <c r="G637" s="13"/>
      <c r="H637" s="13" t="s">
        <v>257</v>
      </c>
      <c r="I637" s="14" t="s">
        <v>257</v>
      </c>
      <c r="J637" s="14" t="s">
        <v>95</v>
      </c>
      <c r="K637" s="14" t="s">
        <v>257</v>
      </c>
      <c r="L637" s="14" t="s">
        <v>257</v>
      </c>
      <c r="M637" s="14" t="s">
        <v>257</v>
      </c>
      <c r="N637" s="15"/>
      <c r="Y637" s="8" t="str">
        <f t="shared" si="9"/>
        <v/>
      </c>
      <c r="Z637" s="8" t="str">
        <f t="shared" si="9"/>
        <v/>
      </c>
    </row>
    <row r="638" spans="2:26" ht="15" x14ac:dyDescent="0.25">
      <c r="B638" s="12"/>
      <c r="C638" s="13"/>
      <c r="D638" s="13"/>
      <c r="E638" s="13"/>
      <c r="F638" s="13"/>
      <c r="G638" s="13"/>
      <c r="H638" s="13" t="s">
        <v>257</v>
      </c>
      <c r="I638" s="14" t="s">
        <v>257</v>
      </c>
      <c r="J638" s="14" t="s">
        <v>760</v>
      </c>
      <c r="K638" s="14" t="s">
        <v>257</v>
      </c>
      <c r="L638" s="14" t="s">
        <v>257</v>
      </c>
      <c r="M638" s="14" t="s">
        <v>257</v>
      </c>
      <c r="N638" s="15"/>
      <c r="Y638" s="8" t="str">
        <f t="shared" si="9"/>
        <v/>
      </c>
      <c r="Z638" s="8" t="str">
        <f t="shared" si="9"/>
        <v/>
      </c>
    </row>
    <row r="639" spans="2:26" ht="15" x14ac:dyDescent="0.25">
      <c r="B639" s="12"/>
      <c r="C639" s="13"/>
      <c r="D639" s="13"/>
      <c r="E639" s="13"/>
      <c r="F639" s="13"/>
      <c r="G639" s="13"/>
      <c r="H639" s="13" t="s">
        <v>257</v>
      </c>
      <c r="I639" s="14" t="s">
        <v>257</v>
      </c>
      <c r="J639" s="14" t="s">
        <v>761</v>
      </c>
      <c r="K639" s="14" t="s">
        <v>257</v>
      </c>
      <c r="L639" s="14" t="s">
        <v>257</v>
      </c>
      <c r="M639" s="14" t="s">
        <v>257</v>
      </c>
      <c r="N639" s="15"/>
      <c r="Y639" s="8" t="str">
        <f t="shared" si="9"/>
        <v/>
      </c>
      <c r="Z639" s="8" t="str">
        <f t="shared" si="9"/>
        <v/>
      </c>
    </row>
    <row r="640" spans="2:26" ht="15" x14ac:dyDescent="0.25">
      <c r="B640" s="12"/>
      <c r="C640" s="13"/>
      <c r="D640" s="13"/>
      <c r="E640" s="13"/>
      <c r="F640" s="13"/>
      <c r="G640" s="13"/>
      <c r="H640" s="13" t="s">
        <v>257</v>
      </c>
      <c r="I640" s="14" t="s">
        <v>257</v>
      </c>
      <c r="J640" s="14" t="s">
        <v>762</v>
      </c>
      <c r="K640" s="14" t="s">
        <v>257</v>
      </c>
      <c r="L640" s="14" t="s">
        <v>257</v>
      </c>
      <c r="M640" s="14" t="s">
        <v>257</v>
      </c>
      <c r="N640" s="15"/>
      <c r="Y640" s="8" t="str">
        <f t="shared" si="9"/>
        <v/>
      </c>
      <c r="Z640" s="8" t="str">
        <f t="shared" si="9"/>
        <v/>
      </c>
    </row>
    <row r="641" spans="2:26" ht="15" x14ac:dyDescent="0.25">
      <c r="B641" s="12"/>
      <c r="C641" s="13"/>
      <c r="D641" s="13"/>
      <c r="E641" s="13"/>
      <c r="F641" s="13"/>
      <c r="G641" s="13"/>
      <c r="H641" s="13" t="s">
        <v>257</v>
      </c>
      <c r="I641" s="14" t="s">
        <v>257</v>
      </c>
      <c r="J641" s="14" t="s">
        <v>763</v>
      </c>
      <c r="K641" s="14" t="s">
        <v>257</v>
      </c>
      <c r="L641" s="14" t="s">
        <v>257</v>
      </c>
      <c r="M641" s="14" t="s">
        <v>257</v>
      </c>
      <c r="N641" s="15"/>
      <c r="Y641" s="8" t="str">
        <f t="shared" si="9"/>
        <v/>
      </c>
      <c r="Z641" s="8" t="str">
        <f t="shared" si="9"/>
        <v/>
      </c>
    </row>
    <row r="642" spans="2:26" ht="15" x14ac:dyDescent="0.25">
      <c r="B642" s="12"/>
      <c r="C642" s="13"/>
      <c r="D642" s="13"/>
      <c r="E642" s="13"/>
      <c r="F642" s="13"/>
      <c r="G642" s="13"/>
      <c r="H642" s="13" t="s">
        <v>257</v>
      </c>
      <c r="I642" s="14" t="s">
        <v>257</v>
      </c>
      <c r="J642" s="14" t="s">
        <v>69</v>
      </c>
      <c r="K642" s="14" t="s">
        <v>257</v>
      </c>
      <c r="L642" s="14" t="s">
        <v>257</v>
      </c>
      <c r="M642" s="14" t="s">
        <v>257</v>
      </c>
      <c r="N642" s="15"/>
      <c r="Y642" s="8" t="str">
        <f t="shared" si="9"/>
        <v/>
      </c>
      <c r="Z642" s="8" t="str">
        <f t="shared" si="9"/>
        <v/>
      </c>
    </row>
    <row r="643" spans="2:26" ht="15" x14ac:dyDescent="0.25">
      <c r="B643" s="12"/>
      <c r="C643" s="13"/>
      <c r="D643" s="13"/>
      <c r="E643" s="13"/>
      <c r="F643" s="13"/>
      <c r="G643" s="13"/>
      <c r="H643" s="13" t="s">
        <v>257</v>
      </c>
      <c r="I643" s="14" t="s">
        <v>257</v>
      </c>
      <c r="J643" s="14" t="s">
        <v>75</v>
      </c>
      <c r="K643" s="14" t="s">
        <v>257</v>
      </c>
      <c r="L643" s="14" t="s">
        <v>257</v>
      </c>
      <c r="M643" s="14" t="s">
        <v>257</v>
      </c>
      <c r="N643" s="15"/>
      <c r="Y643" s="8" t="str">
        <f t="shared" si="9"/>
        <v/>
      </c>
      <c r="Z643" s="8" t="str">
        <f t="shared" si="9"/>
        <v/>
      </c>
    </row>
    <row r="644" spans="2:26" ht="15" x14ac:dyDescent="0.25">
      <c r="B644" s="12" t="s">
        <v>764</v>
      </c>
      <c r="C644" s="13">
        <v>1</v>
      </c>
      <c r="D644" s="13">
        <v>289</v>
      </c>
      <c r="E644" s="13">
        <v>18.64</v>
      </c>
      <c r="F644" s="13">
        <v>57</v>
      </c>
      <c r="G644" s="13" t="s">
        <v>301</v>
      </c>
      <c r="H644" s="13" t="s">
        <v>281</v>
      </c>
      <c r="I644" s="14" t="s">
        <v>256</v>
      </c>
      <c r="J644" s="14" t="s">
        <v>765</v>
      </c>
      <c r="K644" s="14" t="s">
        <v>257</v>
      </c>
      <c r="L644" s="14" t="s">
        <v>257</v>
      </c>
      <c r="M644" s="14" t="s">
        <v>257</v>
      </c>
      <c r="N644" s="15">
        <v>0.72727272700000001</v>
      </c>
      <c r="Y644" s="8" t="str">
        <f t="shared" si="9"/>
        <v/>
      </c>
      <c r="Z644" s="8" t="str">
        <f t="shared" si="9"/>
        <v/>
      </c>
    </row>
    <row r="645" spans="2:26" ht="15" x14ac:dyDescent="0.25">
      <c r="B645" s="12"/>
      <c r="C645" s="13"/>
      <c r="D645" s="13"/>
      <c r="E645" s="13"/>
      <c r="F645" s="13"/>
      <c r="G645" s="13"/>
      <c r="H645" s="13" t="s">
        <v>257</v>
      </c>
      <c r="I645" s="14" t="s">
        <v>257</v>
      </c>
      <c r="J645" s="14" t="s">
        <v>95</v>
      </c>
      <c r="K645" s="14" t="s">
        <v>257</v>
      </c>
      <c r="L645" s="14" t="s">
        <v>257</v>
      </c>
      <c r="M645" s="14" t="s">
        <v>257</v>
      </c>
      <c r="N645" s="15"/>
      <c r="Y645" s="8" t="str">
        <f t="shared" si="9"/>
        <v/>
      </c>
      <c r="Z645" s="8" t="str">
        <f t="shared" si="9"/>
        <v/>
      </c>
    </row>
    <row r="646" spans="2:26" ht="15" x14ac:dyDescent="0.25">
      <c r="B646" s="12"/>
      <c r="C646" s="13"/>
      <c r="D646" s="13"/>
      <c r="E646" s="13"/>
      <c r="F646" s="13"/>
      <c r="G646" s="13"/>
      <c r="H646" s="13" t="s">
        <v>257</v>
      </c>
      <c r="I646" s="14" t="s">
        <v>257</v>
      </c>
      <c r="J646" s="14" t="s">
        <v>238</v>
      </c>
      <c r="K646" s="14" t="s">
        <v>257</v>
      </c>
      <c r="L646" s="14" t="s">
        <v>257</v>
      </c>
      <c r="M646" s="14" t="s">
        <v>257</v>
      </c>
      <c r="N646" s="15"/>
      <c r="Y646" s="8" t="str">
        <f t="shared" si="9"/>
        <v/>
      </c>
      <c r="Z646" s="8" t="str">
        <f t="shared" si="9"/>
        <v/>
      </c>
    </row>
    <row r="647" spans="2:26" ht="15" x14ac:dyDescent="0.25">
      <c r="B647" s="12"/>
      <c r="C647" s="13"/>
      <c r="D647" s="13"/>
      <c r="E647" s="13"/>
      <c r="F647" s="13"/>
      <c r="G647" s="13"/>
      <c r="H647" s="13" t="s">
        <v>257</v>
      </c>
      <c r="I647" s="14" t="s">
        <v>257</v>
      </c>
      <c r="J647" s="14" t="s">
        <v>766</v>
      </c>
      <c r="K647" s="14" t="s">
        <v>257</v>
      </c>
      <c r="L647" s="14" t="s">
        <v>257</v>
      </c>
      <c r="M647" s="14" t="s">
        <v>257</v>
      </c>
      <c r="N647" s="15"/>
      <c r="Y647" s="8" t="str">
        <f t="shared" si="9"/>
        <v/>
      </c>
      <c r="Z647" s="8" t="str">
        <f t="shared" si="9"/>
        <v/>
      </c>
    </row>
    <row r="648" spans="2:26" ht="15" x14ac:dyDescent="0.25">
      <c r="B648" s="12"/>
      <c r="C648" s="13"/>
      <c r="D648" s="13"/>
      <c r="E648" s="13"/>
      <c r="F648" s="13"/>
      <c r="G648" s="13"/>
      <c r="H648" s="13" t="s">
        <v>257</v>
      </c>
      <c r="I648" s="14" t="s">
        <v>257</v>
      </c>
      <c r="J648" s="14" t="s">
        <v>767</v>
      </c>
      <c r="K648" s="14" t="s">
        <v>257</v>
      </c>
      <c r="L648" s="14" t="s">
        <v>257</v>
      </c>
      <c r="M648" s="14" t="s">
        <v>257</v>
      </c>
      <c r="N648" s="15"/>
      <c r="Y648" s="8" t="str">
        <f t="shared" si="9"/>
        <v/>
      </c>
      <c r="Z648" s="8" t="str">
        <f t="shared" si="9"/>
        <v/>
      </c>
    </row>
    <row r="649" spans="2:26" ht="15" x14ac:dyDescent="0.25">
      <c r="B649" s="12"/>
      <c r="C649" s="13">
        <v>2</v>
      </c>
      <c r="D649" s="13">
        <v>495</v>
      </c>
      <c r="E649" s="13">
        <v>31.71</v>
      </c>
      <c r="F649" s="13">
        <v>56</v>
      </c>
      <c r="G649" s="13" t="s">
        <v>301</v>
      </c>
      <c r="H649" s="13" t="s">
        <v>266</v>
      </c>
      <c r="I649" s="14" t="s">
        <v>256</v>
      </c>
      <c r="J649" s="14" t="s">
        <v>765</v>
      </c>
      <c r="K649" s="14" t="s">
        <v>257</v>
      </c>
      <c r="L649" s="14" t="s">
        <v>257</v>
      </c>
      <c r="M649" s="14" t="s">
        <v>257</v>
      </c>
      <c r="N649" s="15"/>
      <c r="Y649" s="8" t="str">
        <f t="shared" si="9"/>
        <v/>
      </c>
      <c r="Z649" s="8" t="str">
        <f t="shared" si="9"/>
        <v/>
      </c>
    </row>
    <row r="650" spans="2:26" ht="15" x14ac:dyDescent="0.25">
      <c r="B650" s="12"/>
      <c r="C650" s="13"/>
      <c r="D650" s="13"/>
      <c r="E650" s="13"/>
      <c r="F650" s="19"/>
      <c r="G650" s="13"/>
      <c r="H650" s="13" t="s">
        <v>257</v>
      </c>
      <c r="I650" s="14" t="s">
        <v>257</v>
      </c>
      <c r="J650" s="14" t="s">
        <v>95</v>
      </c>
      <c r="K650" s="14" t="s">
        <v>257</v>
      </c>
      <c r="L650" s="14" t="s">
        <v>257</v>
      </c>
      <c r="M650" s="14" t="s">
        <v>257</v>
      </c>
      <c r="N650" s="15"/>
      <c r="Y650" s="8" t="str">
        <f t="shared" si="9"/>
        <v/>
      </c>
      <c r="Z650" s="8" t="str">
        <f t="shared" si="9"/>
        <v/>
      </c>
    </row>
    <row r="651" spans="2:26" ht="15" x14ac:dyDescent="0.25">
      <c r="B651" s="12"/>
      <c r="C651" s="13"/>
      <c r="D651" s="13"/>
      <c r="E651" s="13"/>
      <c r="F651" s="19"/>
      <c r="G651" s="13"/>
      <c r="H651" s="13" t="s">
        <v>257</v>
      </c>
      <c r="I651" s="14" t="s">
        <v>257</v>
      </c>
      <c r="J651" s="14" t="s">
        <v>238</v>
      </c>
      <c r="K651" s="14" t="s">
        <v>257</v>
      </c>
      <c r="L651" s="14" t="s">
        <v>257</v>
      </c>
      <c r="M651" s="14" t="s">
        <v>257</v>
      </c>
      <c r="N651" s="15"/>
      <c r="Y651" s="8" t="str">
        <f t="shared" si="9"/>
        <v/>
      </c>
      <c r="Z651" s="8" t="str">
        <f t="shared" si="9"/>
        <v/>
      </c>
    </row>
    <row r="652" spans="2:26" ht="15" x14ac:dyDescent="0.25">
      <c r="B652" s="12"/>
      <c r="C652" s="13"/>
      <c r="D652" s="13"/>
      <c r="E652" s="13"/>
      <c r="F652" s="19"/>
      <c r="G652" s="13"/>
      <c r="H652" s="13" t="s">
        <v>257</v>
      </c>
      <c r="I652" s="14" t="s">
        <v>257</v>
      </c>
      <c r="J652" s="14" t="s">
        <v>766</v>
      </c>
      <c r="K652" s="14" t="s">
        <v>257</v>
      </c>
      <c r="L652" s="14" t="s">
        <v>257</v>
      </c>
      <c r="M652" s="14" t="s">
        <v>257</v>
      </c>
      <c r="N652" s="15"/>
      <c r="Y652" s="8" t="str">
        <f t="shared" si="9"/>
        <v/>
      </c>
      <c r="Z652" s="8" t="str">
        <f t="shared" si="9"/>
        <v/>
      </c>
    </row>
    <row r="653" spans="2:26" ht="15" x14ac:dyDescent="0.25">
      <c r="B653" s="12"/>
      <c r="C653" s="13"/>
      <c r="D653" s="13"/>
      <c r="E653" s="13"/>
      <c r="F653" s="19"/>
      <c r="G653" s="13"/>
      <c r="H653" s="13" t="s">
        <v>257</v>
      </c>
      <c r="I653" s="14" t="s">
        <v>257</v>
      </c>
      <c r="J653" s="14" t="s">
        <v>767</v>
      </c>
      <c r="K653" s="14" t="s">
        <v>257</v>
      </c>
      <c r="L653" s="14" t="s">
        <v>257</v>
      </c>
      <c r="M653" s="14" t="s">
        <v>257</v>
      </c>
      <c r="N653" s="15"/>
      <c r="Y653" s="8" t="str">
        <f t="shared" si="9"/>
        <v/>
      </c>
      <c r="Z653" s="8" t="str">
        <f t="shared" si="9"/>
        <v/>
      </c>
    </row>
    <row r="654" spans="2:26" ht="15" x14ac:dyDescent="0.25">
      <c r="B654" s="12"/>
      <c r="C654" s="13"/>
      <c r="D654" s="13"/>
      <c r="E654" s="13"/>
      <c r="F654" s="19"/>
      <c r="G654" s="13"/>
      <c r="H654" s="13" t="s">
        <v>257</v>
      </c>
      <c r="I654" s="14" t="s">
        <v>257</v>
      </c>
      <c r="J654" s="14" t="s">
        <v>258</v>
      </c>
      <c r="K654" s="14" t="s">
        <v>257</v>
      </c>
      <c r="L654" s="14" t="s">
        <v>257</v>
      </c>
      <c r="M654" s="14" t="s">
        <v>257</v>
      </c>
      <c r="N654" s="15"/>
      <c r="Y654" s="8" t="str">
        <f t="shared" si="9"/>
        <v/>
      </c>
      <c r="Z654" s="8" t="str">
        <f t="shared" si="9"/>
        <v/>
      </c>
    </row>
    <row r="655" spans="2:26" ht="15" x14ac:dyDescent="0.25">
      <c r="B655" s="12"/>
      <c r="C655" s="13"/>
      <c r="D655" s="13"/>
      <c r="E655" s="13"/>
      <c r="F655" s="19"/>
      <c r="G655" s="13"/>
      <c r="H655" s="13" t="s">
        <v>257</v>
      </c>
      <c r="I655" s="14" t="s">
        <v>257</v>
      </c>
      <c r="J655" s="14" t="s">
        <v>768</v>
      </c>
      <c r="K655" s="14" t="s">
        <v>257</v>
      </c>
      <c r="L655" s="14" t="s">
        <v>257</v>
      </c>
      <c r="M655" s="14" t="s">
        <v>257</v>
      </c>
      <c r="N655" s="15"/>
      <c r="Y655" s="8" t="str">
        <f t="shared" si="9"/>
        <v/>
      </c>
      <c r="Z655" s="8" t="str">
        <f t="shared" si="9"/>
        <v/>
      </c>
    </row>
    <row r="656" spans="2:26" ht="15" x14ac:dyDescent="0.25">
      <c r="B656" s="12" t="s">
        <v>769</v>
      </c>
      <c r="C656" s="13">
        <v>1</v>
      </c>
      <c r="D656" s="13">
        <v>298</v>
      </c>
      <c r="E656" s="13">
        <v>18.64</v>
      </c>
      <c r="F656" s="13">
        <v>57</v>
      </c>
      <c r="G656" s="13" t="s">
        <v>301</v>
      </c>
      <c r="H656" s="13" t="s">
        <v>281</v>
      </c>
      <c r="I656" s="14" t="s">
        <v>256</v>
      </c>
      <c r="J656" s="14" t="s">
        <v>257</v>
      </c>
      <c r="K656" s="14" t="s">
        <v>257</v>
      </c>
      <c r="L656" s="14" t="s">
        <v>770</v>
      </c>
      <c r="M656" s="14" t="s">
        <v>257</v>
      </c>
      <c r="N656" s="15">
        <v>0.90909090909090906</v>
      </c>
      <c r="Y656" s="8" t="str">
        <f t="shared" si="9"/>
        <v/>
      </c>
      <c r="Z656" s="8" t="str">
        <f t="shared" si="9"/>
        <v/>
      </c>
    </row>
    <row r="657" spans="2:26" ht="15" x14ac:dyDescent="0.25">
      <c r="B657" s="12"/>
      <c r="C657" s="13">
        <v>2</v>
      </c>
      <c r="D657" s="13">
        <v>495</v>
      </c>
      <c r="E657" s="13">
        <v>31.71</v>
      </c>
      <c r="F657" s="13">
        <v>56</v>
      </c>
      <c r="G657" s="13" t="s">
        <v>301</v>
      </c>
      <c r="H657" s="13" t="s">
        <v>595</v>
      </c>
      <c r="I657" s="14" t="s">
        <v>256</v>
      </c>
      <c r="J657" s="14" t="s">
        <v>257</v>
      </c>
      <c r="K657" s="14" t="s">
        <v>258</v>
      </c>
      <c r="L657" s="14" t="s">
        <v>770</v>
      </c>
      <c r="M657" s="14" t="s">
        <v>257</v>
      </c>
      <c r="N657" s="15"/>
      <c r="Y657" s="8" t="str">
        <f t="shared" si="9"/>
        <v/>
      </c>
      <c r="Z657" s="8" t="str">
        <f t="shared" si="9"/>
        <v/>
      </c>
    </row>
    <row r="658" spans="2:26" ht="15" x14ac:dyDescent="0.25">
      <c r="B658" s="12"/>
      <c r="C658" s="13"/>
      <c r="D658" s="13"/>
      <c r="E658" s="13"/>
      <c r="F658" s="13"/>
      <c r="G658" s="13"/>
      <c r="H658" s="13" t="s">
        <v>257</v>
      </c>
      <c r="I658" s="14" t="s">
        <v>257</v>
      </c>
      <c r="J658" s="14" t="s">
        <v>257</v>
      </c>
      <c r="K658" s="14" t="s">
        <v>257</v>
      </c>
      <c r="L658" s="14" t="s">
        <v>768</v>
      </c>
      <c r="M658" s="14" t="s">
        <v>257</v>
      </c>
      <c r="N658" s="15"/>
      <c r="Y658" s="8" t="str">
        <f t="shared" si="9"/>
        <v/>
      </c>
      <c r="Z658" s="8" t="str">
        <f t="shared" si="9"/>
        <v/>
      </c>
    </row>
    <row r="659" spans="2:26" ht="30" x14ac:dyDescent="0.25">
      <c r="B659" s="12" t="s">
        <v>771</v>
      </c>
      <c r="C659" s="13">
        <v>1</v>
      </c>
      <c r="D659" s="13">
        <v>806</v>
      </c>
      <c r="E659" s="13">
        <v>31.23</v>
      </c>
      <c r="F659" s="13">
        <v>54</v>
      </c>
      <c r="G659" s="13" t="s">
        <v>313</v>
      </c>
      <c r="H659" s="13" t="s">
        <v>266</v>
      </c>
      <c r="I659" s="14" t="s">
        <v>772</v>
      </c>
      <c r="J659" s="14" t="s">
        <v>773</v>
      </c>
      <c r="K659" s="14" t="s">
        <v>257</v>
      </c>
      <c r="L659" s="14" t="s">
        <v>257</v>
      </c>
      <c r="M659" s="14" t="s">
        <v>257</v>
      </c>
      <c r="N659" s="15">
        <v>0.75</v>
      </c>
      <c r="Y659" s="8" t="str">
        <f t="shared" si="9"/>
        <v/>
      </c>
      <c r="Z659" s="8" t="str">
        <f t="shared" si="9"/>
        <v/>
      </c>
    </row>
    <row r="660" spans="2:26" ht="15" x14ac:dyDescent="0.25">
      <c r="B660" s="12"/>
      <c r="C660" s="13"/>
      <c r="D660" s="13"/>
      <c r="E660" s="13"/>
      <c r="F660" s="19"/>
      <c r="G660" s="13"/>
      <c r="H660" s="13" t="s">
        <v>257</v>
      </c>
      <c r="I660" s="14" t="s">
        <v>257</v>
      </c>
      <c r="J660" s="14" t="s">
        <v>774</v>
      </c>
      <c r="K660" s="14" t="s">
        <v>257</v>
      </c>
      <c r="L660" s="14" t="s">
        <v>257</v>
      </c>
      <c r="M660" s="14" t="s">
        <v>257</v>
      </c>
      <c r="N660" s="15"/>
      <c r="Y660" s="8" t="str">
        <f t="shared" si="9"/>
        <v/>
      </c>
      <c r="Z660" s="8" t="str">
        <f t="shared" si="9"/>
        <v/>
      </c>
    </row>
    <row r="661" spans="2:26" ht="15" x14ac:dyDescent="0.25">
      <c r="B661" s="12"/>
      <c r="C661" s="13"/>
      <c r="D661" s="13"/>
      <c r="E661" s="13"/>
      <c r="F661" s="19"/>
      <c r="G661" s="13"/>
      <c r="H661" s="13" t="s">
        <v>257</v>
      </c>
      <c r="I661" s="14" t="s">
        <v>257</v>
      </c>
      <c r="J661" s="14" t="s">
        <v>289</v>
      </c>
      <c r="K661" s="14" t="s">
        <v>257</v>
      </c>
      <c r="L661" s="14" t="s">
        <v>257</v>
      </c>
      <c r="M661" s="14" t="s">
        <v>257</v>
      </c>
      <c r="N661" s="15"/>
      <c r="Y661" s="8" t="str">
        <f t="shared" si="9"/>
        <v/>
      </c>
      <c r="Z661" s="8" t="str">
        <f t="shared" si="9"/>
        <v/>
      </c>
    </row>
    <row r="662" spans="2:26" ht="15" x14ac:dyDescent="0.25">
      <c r="B662" s="12"/>
      <c r="C662" s="13"/>
      <c r="D662" s="13"/>
      <c r="E662" s="13"/>
      <c r="F662" s="19"/>
      <c r="G662" s="13"/>
      <c r="H662" s="13" t="s">
        <v>257</v>
      </c>
      <c r="I662" s="14" t="s">
        <v>257</v>
      </c>
      <c r="J662" s="14" t="s">
        <v>775</v>
      </c>
      <c r="K662" s="14" t="s">
        <v>257</v>
      </c>
      <c r="L662" s="14" t="s">
        <v>257</v>
      </c>
      <c r="M662" s="14" t="s">
        <v>257</v>
      </c>
      <c r="N662" s="15"/>
      <c r="Y662" s="8" t="str">
        <f t="shared" si="9"/>
        <v/>
      </c>
      <c r="Z662" s="8" t="str">
        <f t="shared" si="9"/>
        <v/>
      </c>
    </row>
    <row r="663" spans="2:26" ht="15" x14ac:dyDescent="0.25">
      <c r="B663" s="12"/>
      <c r="C663" s="13"/>
      <c r="D663" s="13"/>
      <c r="E663" s="13"/>
      <c r="F663" s="19"/>
      <c r="G663" s="13"/>
      <c r="H663" s="13" t="s">
        <v>257</v>
      </c>
      <c r="I663" s="14" t="s">
        <v>257</v>
      </c>
      <c r="J663" s="14" t="s">
        <v>776</v>
      </c>
      <c r="K663" s="14" t="s">
        <v>257</v>
      </c>
      <c r="L663" s="14" t="s">
        <v>257</v>
      </c>
      <c r="M663" s="14" t="s">
        <v>257</v>
      </c>
      <c r="N663" s="15"/>
      <c r="Y663" s="8" t="str">
        <f t="shared" si="9"/>
        <v/>
      </c>
      <c r="Z663" s="8" t="str">
        <f t="shared" si="9"/>
        <v/>
      </c>
    </row>
    <row r="664" spans="2:26" ht="15" x14ac:dyDescent="0.25">
      <c r="B664" s="12"/>
      <c r="C664" s="13"/>
      <c r="D664" s="13"/>
      <c r="E664" s="13"/>
      <c r="F664" s="19"/>
      <c r="G664" s="13"/>
      <c r="H664" s="13" t="s">
        <v>257</v>
      </c>
      <c r="I664" s="14" t="s">
        <v>257</v>
      </c>
      <c r="J664" s="14" t="s">
        <v>777</v>
      </c>
      <c r="K664" s="14" t="s">
        <v>257</v>
      </c>
      <c r="L664" s="14" t="s">
        <v>257</v>
      </c>
      <c r="M664" s="14" t="s">
        <v>257</v>
      </c>
      <c r="N664" s="15"/>
      <c r="Y664" s="8" t="str">
        <f t="shared" si="9"/>
        <v/>
      </c>
      <c r="Z664" s="8" t="str">
        <f t="shared" si="9"/>
        <v/>
      </c>
    </row>
    <row r="665" spans="2:26" ht="15" x14ac:dyDescent="0.25">
      <c r="B665" s="12"/>
      <c r="C665" s="13"/>
      <c r="D665" s="13"/>
      <c r="E665" s="13"/>
      <c r="F665" s="19"/>
      <c r="G665" s="13"/>
      <c r="H665" s="13" t="s">
        <v>257</v>
      </c>
      <c r="I665" s="14" t="s">
        <v>257</v>
      </c>
      <c r="J665" s="14" t="s">
        <v>778</v>
      </c>
      <c r="K665" s="14" t="s">
        <v>257</v>
      </c>
      <c r="L665" s="14" t="s">
        <v>257</v>
      </c>
      <c r="M665" s="14" t="s">
        <v>257</v>
      </c>
      <c r="N665" s="15"/>
      <c r="Y665" s="8" t="str">
        <f t="shared" si="9"/>
        <v/>
      </c>
      <c r="Z665" s="8" t="str">
        <f t="shared" si="9"/>
        <v/>
      </c>
    </row>
    <row r="666" spans="2:26" ht="15" x14ac:dyDescent="0.25">
      <c r="B666" s="12"/>
      <c r="C666" s="13"/>
      <c r="D666" s="13"/>
      <c r="E666" s="13"/>
      <c r="F666" s="19"/>
      <c r="G666" s="13"/>
      <c r="H666" s="13" t="s">
        <v>257</v>
      </c>
      <c r="I666" s="14" t="s">
        <v>257</v>
      </c>
      <c r="J666" s="14" t="s">
        <v>779</v>
      </c>
      <c r="K666" s="14" t="s">
        <v>257</v>
      </c>
      <c r="L666" s="14" t="s">
        <v>257</v>
      </c>
      <c r="M666" s="14" t="s">
        <v>257</v>
      </c>
      <c r="N666" s="15"/>
      <c r="Y666" s="8" t="str">
        <f t="shared" si="9"/>
        <v/>
      </c>
      <c r="Z666" s="8" t="str">
        <f t="shared" si="9"/>
        <v/>
      </c>
    </row>
    <row r="667" spans="2:26" ht="15" x14ac:dyDescent="0.25">
      <c r="B667" s="12"/>
      <c r="C667" s="13"/>
      <c r="D667" s="13"/>
      <c r="E667" s="13"/>
      <c r="F667" s="19"/>
      <c r="G667" s="13"/>
      <c r="H667" s="13" t="s">
        <v>257</v>
      </c>
      <c r="I667" s="14" t="s">
        <v>257</v>
      </c>
      <c r="J667" s="14" t="s">
        <v>780</v>
      </c>
      <c r="K667" s="14" t="s">
        <v>257</v>
      </c>
      <c r="L667" s="14" t="s">
        <v>257</v>
      </c>
      <c r="M667" s="14" t="s">
        <v>257</v>
      </c>
      <c r="N667" s="15"/>
      <c r="Y667" s="8" t="str">
        <f t="shared" si="9"/>
        <v/>
      </c>
      <c r="Z667" s="8" t="str">
        <f t="shared" si="9"/>
        <v/>
      </c>
    </row>
    <row r="668" spans="2:26" ht="15" x14ac:dyDescent="0.25">
      <c r="B668" s="12" t="s">
        <v>781</v>
      </c>
      <c r="C668" s="13">
        <v>1</v>
      </c>
      <c r="D668" s="13">
        <v>262</v>
      </c>
      <c r="E668" s="13">
        <v>80.599999999999994</v>
      </c>
      <c r="F668" s="13">
        <v>60</v>
      </c>
      <c r="G668" s="13" t="s">
        <v>637</v>
      </c>
      <c r="H668" s="13" t="s">
        <v>270</v>
      </c>
      <c r="I668" s="14" t="s">
        <v>782</v>
      </c>
      <c r="J668" s="14" t="s">
        <v>257</v>
      </c>
      <c r="K668" s="14" t="s">
        <v>257</v>
      </c>
      <c r="L668" s="14" t="s">
        <v>257</v>
      </c>
      <c r="M668" s="14" t="s">
        <v>783</v>
      </c>
      <c r="N668" s="15">
        <v>0.72727272700000001</v>
      </c>
      <c r="Y668" s="8" t="str">
        <f t="shared" si="9"/>
        <v/>
      </c>
      <c r="Z668" s="8" t="str">
        <f t="shared" si="9"/>
        <v/>
      </c>
    </row>
    <row r="669" spans="2:26" ht="15" x14ac:dyDescent="0.25">
      <c r="B669" s="12" t="s">
        <v>1050</v>
      </c>
      <c r="C669" s="13">
        <v>1</v>
      </c>
      <c r="D669" s="13">
        <v>310</v>
      </c>
      <c r="E669" s="13">
        <v>20.78</v>
      </c>
      <c r="F669" s="13">
        <v>50</v>
      </c>
      <c r="G669" s="13" t="s">
        <v>280</v>
      </c>
      <c r="H669" s="13" t="s">
        <v>281</v>
      </c>
      <c r="I669" s="14" t="s">
        <v>1051</v>
      </c>
      <c r="J669" s="14" t="s">
        <v>868</v>
      </c>
      <c r="K669" s="14"/>
      <c r="L669" s="14"/>
      <c r="M669" s="14"/>
      <c r="N669" s="15">
        <v>0.77272727299999999</v>
      </c>
    </row>
    <row r="670" spans="2:26" ht="15" x14ac:dyDescent="0.25">
      <c r="B670" s="12"/>
      <c r="C670" s="13"/>
      <c r="D670" s="13"/>
      <c r="E670" s="13"/>
      <c r="F670" s="13"/>
      <c r="G670" s="13"/>
      <c r="H670" s="13"/>
      <c r="I670" s="14" t="s">
        <v>1052</v>
      </c>
      <c r="J670" s="14" t="s">
        <v>55</v>
      </c>
      <c r="K670" s="14"/>
      <c r="L670" s="14"/>
      <c r="M670" s="14"/>
      <c r="N670" s="15"/>
    </row>
    <row r="671" spans="2:26" ht="15" x14ac:dyDescent="0.25">
      <c r="B671" s="12"/>
      <c r="C671" s="13"/>
      <c r="D671" s="13"/>
      <c r="E671" s="13"/>
      <c r="F671" s="13"/>
      <c r="G671" s="13"/>
      <c r="H671" s="13"/>
      <c r="I671" s="14"/>
      <c r="J671" s="14" t="s">
        <v>182</v>
      </c>
      <c r="K671" s="14"/>
      <c r="L671" s="14"/>
      <c r="M671" s="14"/>
      <c r="N671" s="15"/>
    </row>
    <row r="672" spans="2:26" ht="15" x14ac:dyDescent="0.25">
      <c r="B672" s="12" t="s">
        <v>784</v>
      </c>
      <c r="C672" s="13">
        <v>1</v>
      </c>
      <c r="D672" s="13">
        <v>190</v>
      </c>
      <c r="E672" s="13">
        <v>20.29</v>
      </c>
      <c r="F672" s="13">
        <v>65</v>
      </c>
      <c r="G672" s="13" t="s">
        <v>785</v>
      </c>
      <c r="H672" s="13" t="s">
        <v>281</v>
      </c>
      <c r="I672" s="14" t="s">
        <v>271</v>
      </c>
      <c r="J672" s="14" t="s">
        <v>238</v>
      </c>
      <c r="K672" s="14" t="s">
        <v>257</v>
      </c>
      <c r="L672" s="14" t="s">
        <v>257</v>
      </c>
      <c r="M672" s="14" t="s">
        <v>257</v>
      </c>
      <c r="N672" s="15">
        <v>0.81818181800000001</v>
      </c>
      <c r="Y672" s="8" t="str">
        <f t="shared" si="9"/>
        <v/>
      </c>
      <c r="Z672" s="8" t="str">
        <f t="shared" si="9"/>
        <v/>
      </c>
    </row>
    <row r="673" spans="2:26" ht="15" x14ac:dyDescent="0.25">
      <c r="B673" s="12"/>
      <c r="C673" s="13"/>
      <c r="D673" s="13"/>
      <c r="E673" s="13"/>
      <c r="F673" s="19"/>
      <c r="G673" s="13"/>
      <c r="H673" s="13" t="s">
        <v>257</v>
      </c>
      <c r="I673" s="14" t="s">
        <v>257</v>
      </c>
      <c r="J673" s="14" t="s">
        <v>239</v>
      </c>
      <c r="K673" s="14" t="s">
        <v>257</v>
      </c>
      <c r="L673" s="14" t="s">
        <v>257</v>
      </c>
      <c r="M673" s="14" t="s">
        <v>257</v>
      </c>
      <c r="N673" s="15"/>
      <c r="Y673" s="8" t="str">
        <f t="shared" si="9"/>
        <v/>
      </c>
      <c r="Z673" s="8" t="str">
        <f t="shared" si="9"/>
        <v/>
      </c>
    </row>
    <row r="674" spans="2:26" ht="15" x14ac:dyDescent="0.25">
      <c r="B674" s="12"/>
      <c r="C674" s="13"/>
      <c r="D674" s="13"/>
      <c r="E674" s="13"/>
      <c r="F674" s="19"/>
      <c r="G674" s="13"/>
      <c r="H674" s="13" t="s">
        <v>257</v>
      </c>
      <c r="I674" s="14" t="s">
        <v>257</v>
      </c>
      <c r="J674" s="14" t="s">
        <v>417</v>
      </c>
      <c r="K674" s="14" t="s">
        <v>257</v>
      </c>
      <c r="L674" s="14" t="s">
        <v>257</v>
      </c>
      <c r="M674" s="14" t="s">
        <v>257</v>
      </c>
      <c r="N674" s="15"/>
      <c r="Y674" s="8" t="str">
        <f t="shared" si="9"/>
        <v/>
      </c>
      <c r="Z674" s="8" t="str">
        <f t="shared" si="9"/>
        <v/>
      </c>
    </row>
    <row r="675" spans="2:26" ht="15" x14ac:dyDescent="0.25">
      <c r="B675" s="12"/>
      <c r="C675" s="13"/>
      <c r="D675" s="13"/>
      <c r="E675" s="13"/>
      <c r="F675" s="19"/>
      <c r="G675" s="13"/>
      <c r="H675" s="13" t="s">
        <v>257</v>
      </c>
      <c r="I675" s="14" t="s">
        <v>257</v>
      </c>
      <c r="J675" s="14" t="s">
        <v>55</v>
      </c>
      <c r="K675" s="14" t="s">
        <v>257</v>
      </c>
      <c r="L675" s="14" t="s">
        <v>257</v>
      </c>
      <c r="M675" s="14" t="s">
        <v>257</v>
      </c>
      <c r="N675" s="15"/>
      <c r="Y675" s="8" t="str">
        <f t="shared" si="9"/>
        <v/>
      </c>
      <c r="Z675" s="8" t="str">
        <f t="shared" si="9"/>
        <v/>
      </c>
    </row>
    <row r="676" spans="2:26" ht="15" x14ac:dyDescent="0.25">
      <c r="B676" s="12"/>
      <c r="C676" s="13"/>
      <c r="D676" s="13"/>
      <c r="E676" s="13"/>
      <c r="F676" s="19"/>
      <c r="G676" s="13"/>
      <c r="H676" s="13" t="s">
        <v>257</v>
      </c>
      <c r="I676" s="14" t="s">
        <v>257</v>
      </c>
      <c r="J676" s="14" t="s">
        <v>199</v>
      </c>
      <c r="K676" s="14" t="s">
        <v>257</v>
      </c>
      <c r="L676" s="14" t="s">
        <v>257</v>
      </c>
      <c r="M676" s="14" t="s">
        <v>257</v>
      </c>
      <c r="N676" s="15"/>
      <c r="Y676" s="8" t="str">
        <f t="shared" si="9"/>
        <v/>
      </c>
      <c r="Z676" s="8" t="str">
        <f t="shared" si="9"/>
        <v/>
      </c>
    </row>
    <row r="677" spans="2:26" ht="15" x14ac:dyDescent="0.25">
      <c r="B677" s="12"/>
      <c r="C677" s="13"/>
      <c r="D677" s="13"/>
      <c r="E677" s="13"/>
      <c r="F677" s="19"/>
      <c r="G677" s="13"/>
      <c r="H677" s="13" t="s">
        <v>257</v>
      </c>
      <c r="I677" s="14" t="s">
        <v>257</v>
      </c>
      <c r="J677" s="14" t="s">
        <v>786</v>
      </c>
      <c r="K677" s="14" t="s">
        <v>257</v>
      </c>
      <c r="L677" s="14" t="s">
        <v>257</v>
      </c>
      <c r="M677" s="14" t="s">
        <v>257</v>
      </c>
      <c r="N677" s="15"/>
      <c r="Y677" s="8" t="str">
        <f t="shared" si="9"/>
        <v/>
      </c>
      <c r="Z677" s="8" t="str">
        <f t="shared" si="9"/>
        <v/>
      </c>
    </row>
    <row r="678" spans="2:26" ht="15" x14ac:dyDescent="0.25">
      <c r="B678" s="12" t="s">
        <v>787</v>
      </c>
      <c r="C678" s="13">
        <v>1</v>
      </c>
      <c r="D678" s="13">
        <v>82</v>
      </c>
      <c r="E678" s="13">
        <v>46.43</v>
      </c>
      <c r="F678" s="13">
        <v>31.7</v>
      </c>
      <c r="G678" s="13" t="s">
        <v>273</v>
      </c>
      <c r="H678" s="13" t="s">
        <v>788</v>
      </c>
      <c r="I678" s="14" t="s">
        <v>271</v>
      </c>
      <c r="J678" s="14" t="s">
        <v>257</v>
      </c>
      <c r="K678" s="14" t="s">
        <v>257</v>
      </c>
      <c r="L678" s="14" t="s">
        <v>257</v>
      </c>
      <c r="M678" s="14" t="s">
        <v>789</v>
      </c>
      <c r="N678" s="15">
        <v>0.909090909</v>
      </c>
      <c r="Y678" s="8" t="str">
        <f t="shared" si="9"/>
        <v/>
      </c>
      <c r="Z678" s="8" t="str">
        <f t="shared" si="9"/>
        <v/>
      </c>
    </row>
    <row r="679" spans="2:26" ht="15" x14ac:dyDescent="0.25">
      <c r="B679" s="12"/>
      <c r="C679" s="13"/>
      <c r="D679" s="13"/>
      <c r="E679" s="13"/>
      <c r="F679" s="13"/>
      <c r="G679" s="13"/>
      <c r="H679" s="13" t="s">
        <v>257</v>
      </c>
      <c r="I679" s="14" t="s">
        <v>257</v>
      </c>
      <c r="J679" s="14" t="s">
        <v>257</v>
      </c>
      <c r="K679" s="14" t="s">
        <v>257</v>
      </c>
      <c r="L679" s="14" t="s">
        <v>257</v>
      </c>
      <c r="M679" s="14" t="s">
        <v>790</v>
      </c>
      <c r="N679" s="15"/>
      <c r="Y679" s="8" t="str">
        <f t="shared" si="9"/>
        <v/>
      </c>
      <c r="Z679" s="8" t="str">
        <f t="shared" si="9"/>
        <v/>
      </c>
    </row>
    <row r="680" spans="2:26" ht="15" x14ac:dyDescent="0.25">
      <c r="B680" s="12"/>
      <c r="C680" s="13"/>
      <c r="D680" s="13"/>
      <c r="E680" s="13"/>
      <c r="F680" s="13"/>
      <c r="G680" s="13"/>
      <c r="H680" s="13" t="s">
        <v>257</v>
      </c>
      <c r="I680" s="14" t="s">
        <v>257</v>
      </c>
      <c r="J680" s="14" t="s">
        <v>257</v>
      </c>
      <c r="K680" s="14" t="s">
        <v>257</v>
      </c>
      <c r="L680" s="14" t="s">
        <v>257</v>
      </c>
      <c r="M680" s="14" t="s">
        <v>289</v>
      </c>
      <c r="N680" s="15"/>
      <c r="Y680" s="8" t="str">
        <f t="shared" si="9"/>
        <v/>
      </c>
      <c r="Z680" s="8" t="str">
        <f t="shared" si="9"/>
        <v/>
      </c>
    </row>
    <row r="681" spans="2:26" ht="15" x14ac:dyDescent="0.25">
      <c r="B681" s="12" t="s">
        <v>791</v>
      </c>
      <c r="C681" s="13">
        <v>1</v>
      </c>
      <c r="D681" s="13">
        <v>78</v>
      </c>
      <c r="E681" s="13">
        <v>44.38</v>
      </c>
      <c r="F681" s="13">
        <v>37</v>
      </c>
      <c r="G681" s="13" t="s">
        <v>273</v>
      </c>
      <c r="H681" s="13" t="s">
        <v>788</v>
      </c>
      <c r="I681" s="14" t="s">
        <v>271</v>
      </c>
      <c r="J681" s="14" t="s">
        <v>628</v>
      </c>
      <c r="K681" s="14" t="s">
        <v>257</v>
      </c>
      <c r="L681" s="14" t="s">
        <v>257</v>
      </c>
      <c r="M681" s="14" t="s">
        <v>289</v>
      </c>
      <c r="N681" s="15">
        <v>0.86363636399999999</v>
      </c>
      <c r="Y681" s="8" t="str">
        <f t="shared" si="9"/>
        <v/>
      </c>
      <c r="Z681" s="8" t="str">
        <f t="shared" si="9"/>
        <v/>
      </c>
    </row>
    <row r="682" spans="2:26" ht="15" x14ac:dyDescent="0.25">
      <c r="B682" s="12"/>
      <c r="C682" s="13"/>
      <c r="D682" s="13"/>
      <c r="E682" s="13"/>
      <c r="F682" s="13"/>
      <c r="G682" s="13"/>
      <c r="H682" s="13" t="s">
        <v>257</v>
      </c>
      <c r="I682" s="14" t="s">
        <v>257</v>
      </c>
      <c r="J682" s="14" t="s">
        <v>792</v>
      </c>
      <c r="K682" s="14" t="s">
        <v>257</v>
      </c>
      <c r="L682" s="14" t="s">
        <v>257</v>
      </c>
      <c r="M682" s="14" t="s">
        <v>290</v>
      </c>
      <c r="N682" s="15"/>
      <c r="Y682" s="8" t="str">
        <f t="shared" si="9"/>
        <v/>
      </c>
      <c r="Z682" s="8" t="str">
        <f t="shared" si="9"/>
        <v/>
      </c>
    </row>
    <row r="683" spans="2:26" ht="15" x14ac:dyDescent="0.25">
      <c r="B683" s="12"/>
      <c r="C683" s="13"/>
      <c r="D683" s="13"/>
      <c r="E683" s="13"/>
      <c r="F683" s="13"/>
      <c r="G683" s="13"/>
      <c r="H683" s="13" t="s">
        <v>257</v>
      </c>
      <c r="I683" s="14" t="s">
        <v>257</v>
      </c>
      <c r="J683" s="14" t="s">
        <v>793</v>
      </c>
      <c r="K683" s="14" t="s">
        <v>257</v>
      </c>
      <c r="L683" s="14" t="s">
        <v>257</v>
      </c>
      <c r="M683" s="14" t="s">
        <v>257</v>
      </c>
      <c r="N683" s="15"/>
      <c r="Y683" s="8" t="str">
        <f t="shared" si="9"/>
        <v/>
      </c>
      <c r="Z683" s="8" t="str">
        <f t="shared" si="9"/>
        <v/>
      </c>
    </row>
    <row r="684" spans="2:26" ht="15" x14ac:dyDescent="0.25">
      <c r="B684" s="12"/>
      <c r="C684" s="13"/>
      <c r="D684" s="13"/>
      <c r="E684" s="13"/>
      <c r="F684" s="13"/>
      <c r="G684" s="13"/>
      <c r="H684" s="13" t="s">
        <v>257</v>
      </c>
      <c r="I684" s="14" t="s">
        <v>257</v>
      </c>
      <c r="J684" s="14" t="s">
        <v>794</v>
      </c>
      <c r="K684" s="14" t="s">
        <v>257</v>
      </c>
      <c r="L684" s="14" t="s">
        <v>257</v>
      </c>
      <c r="M684" s="14" t="s">
        <v>257</v>
      </c>
      <c r="N684" s="15"/>
      <c r="Y684" s="8" t="str">
        <f t="shared" si="9"/>
        <v/>
      </c>
      <c r="Z684" s="8" t="str">
        <f t="shared" si="9"/>
        <v/>
      </c>
    </row>
    <row r="685" spans="2:26" ht="15" x14ac:dyDescent="0.25">
      <c r="B685" s="12"/>
      <c r="C685" s="13"/>
      <c r="D685" s="13"/>
      <c r="E685" s="13"/>
      <c r="F685" s="13"/>
      <c r="G685" s="13"/>
      <c r="H685" s="13" t="s">
        <v>257</v>
      </c>
      <c r="I685" s="14" t="s">
        <v>257</v>
      </c>
      <c r="J685" s="14" t="s">
        <v>124</v>
      </c>
      <c r="K685" s="14" t="s">
        <v>257</v>
      </c>
      <c r="L685" s="14" t="s">
        <v>257</v>
      </c>
      <c r="M685" s="14" t="s">
        <v>257</v>
      </c>
      <c r="N685" s="15"/>
      <c r="Y685" s="8" t="str">
        <f t="shared" si="9"/>
        <v/>
      </c>
      <c r="Z685" s="8" t="str">
        <f t="shared" si="9"/>
        <v/>
      </c>
    </row>
    <row r="686" spans="2:26" ht="15" x14ac:dyDescent="0.25">
      <c r="B686" s="12"/>
      <c r="C686" s="13"/>
      <c r="D686" s="13"/>
      <c r="E686" s="13"/>
      <c r="F686" s="13"/>
      <c r="G686" s="13"/>
      <c r="H686" s="13" t="s">
        <v>257</v>
      </c>
      <c r="I686" s="14" t="s">
        <v>257</v>
      </c>
      <c r="J686" s="14" t="s">
        <v>795</v>
      </c>
      <c r="K686" s="14" t="s">
        <v>257</v>
      </c>
      <c r="L686" s="14" t="s">
        <v>257</v>
      </c>
      <c r="M686" s="14" t="s">
        <v>257</v>
      </c>
      <c r="N686" s="15"/>
      <c r="Y686" s="8" t="str">
        <f t="shared" si="9"/>
        <v/>
      </c>
      <c r="Z686" s="8" t="str">
        <f t="shared" si="9"/>
        <v/>
      </c>
    </row>
    <row r="687" spans="2:26" ht="15" x14ac:dyDescent="0.25">
      <c r="B687" s="12" t="s">
        <v>796</v>
      </c>
      <c r="C687" s="13">
        <v>1</v>
      </c>
      <c r="D687" s="13">
        <v>117</v>
      </c>
      <c r="E687" s="13">
        <v>41</v>
      </c>
      <c r="F687" s="13">
        <v>64.099999999999994</v>
      </c>
      <c r="G687" s="13" t="s">
        <v>328</v>
      </c>
      <c r="H687" s="13" t="s">
        <v>640</v>
      </c>
      <c r="I687" s="14" t="s">
        <v>256</v>
      </c>
      <c r="J687" s="14" t="s">
        <v>257</v>
      </c>
      <c r="K687" s="14" t="s">
        <v>257</v>
      </c>
      <c r="L687" s="14" t="s">
        <v>257</v>
      </c>
      <c r="M687" s="14" t="s">
        <v>797</v>
      </c>
      <c r="N687" s="15">
        <v>0.95454545499999999</v>
      </c>
      <c r="Y687" s="8" t="str">
        <f t="shared" si="9"/>
        <v/>
      </c>
      <c r="Z687" s="8" t="str">
        <f t="shared" si="9"/>
        <v/>
      </c>
    </row>
    <row r="688" spans="2:26" ht="15" x14ac:dyDescent="0.25">
      <c r="B688" s="12"/>
      <c r="C688" s="13"/>
      <c r="D688" s="13"/>
      <c r="E688" s="13"/>
      <c r="F688" s="13"/>
      <c r="G688" s="13"/>
      <c r="H688" s="13" t="s">
        <v>257</v>
      </c>
      <c r="I688" s="14" t="s">
        <v>257</v>
      </c>
      <c r="J688" s="14" t="s">
        <v>257</v>
      </c>
      <c r="K688" s="14" t="s">
        <v>257</v>
      </c>
      <c r="L688" s="14" t="s">
        <v>257</v>
      </c>
      <c r="M688" s="14" t="s">
        <v>290</v>
      </c>
      <c r="N688" s="15"/>
      <c r="Y688" s="8" t="str">
        <f t="shared" si="9"/>
        <v/>
      </c>
      <c r="Z688" s="8" t="str">
        <f t="shared" si="9"/>
        <v/>
      </c>
    </row>
    <row r="689" spans="2:26" ht="15" x14ac:dyDescent="0.25">
      <c r="B689" s="12"/>
      <c r="C689" s="13"/>
      <c r="D689" s="13"/>
      <c r="E689" s="13"/>
      <c r="F689" s="13"/>
      <c r="G689" s="13"/>
      <c r="H689" s="13" t="s">
        <v>257</v>
      </c>
      <c r="I689" s="14" t="s">
        <v>257</v>
      </c>
      <c r="J689" s="14" t="s">
        <v>257</v>
      </c>
      <c r="K689" s="14" t="s">
        <v>257</v>
      </c>
      <c r="L689" s="14" t="s">
        <v>257</v>
      </c>
      <c r="M689" s="14" t="s">
        <v>789</v>
      </c>
      <c r="N689" s="15"/>
      <c r="Y689" s="8" t="str">
        <f t="shared" si="9"/>
        <v/>
      </c>
      <c r="Z689" s="8" t="str">
        <f t="shared" si="9"/>
        <v/>
      </c>
    </row>
    <row r="690" spans="2:26" ht="15" x14ac:dyDescent="0.25">
      <c r="B690" s="12" t="s">
        <v>798</v>
      </c>
      <c r="C690" s="13">
        <v>1</v>
      </c>
      <c r="D690" s="13">
        <v>97</v>
      </c>
      <c r="E690" s="13">
        <v>44</v>
      </c>
      <c r="F690" s="13">
        <v>67</v>
      </c>
      <c r="G690" s="13" t="s">
        <v>273</v>
      </c>
      <c r="H690" s="13" t="s">
        <v>640</v>
      </c>
      <c r="I690" s="14" t="s">
        <v>271</v>
      </c>
      <c r="J690" s="14" t="s">
        <v>257</v>
      </c>
      <c r="K690" s="14" t="s">
        <v>614</v>
      </c>
      <c r="L690" s="14" t="s">
        <v>257</v>
      </c>
      <c r="M690" s="14" t="s">
        <v>290</v>
      </c>
      <c r="N690" s="15">
        <v>0.909090909</v>
      </c>
      <c r="Y690" s="8" t="str">
        <f t="shared" si="9"/>
        <v/>
      </c>
      <c r="Z690" s="8" t="str">
        <f t="shared" si="9"/>
        <v/>
      </c>
    </row>
    <row r="691" spans="2:26" ht="15" x14ac:dyDescent="0.25">
      <c r="B691" s="12"/>
      <c r="C691" s="13"/>
      <c r="D691" s="13"/>
      <c r="E691" s="13"/>
      <c r="F691" s="13"/>
      <c r="G691" s="13"/>
      <c r="H691" s="13" t="s">
        <v>257</v>
      </c>
      <c r="I691" s="14" t="s">
        <v>257</v>
      </c>
      <c r="J691" s="14" t="s">
        <v>257</v>
      </c>
      <c r="K691" s="14" t="s">
        <v>799</v>
      </c>
      <c r="L691" s="14" t="s">
        <v>257</v>
      </c>
      <c r="M691" s="14" t="s">
        <v>277</v>
      </c>
      <c r="N691" s="15"/>
      <c r="Y691" s="8" t="str">
        <f t="shared" si="9"/>
        <v/>
      </c>
      <c r="Z691" s="8" t="str">
        <f t="shared" si="9"/>
        <v/>
      </c>
    </row>
    <row r="692" spans="2:26" ht="15" x14ac:dyDescent="0.25">
      <c r="B692" s="12"/>
      <c r="C692" s="13"/>
      <c r="D692" s="13"/>
      <c r="E692" s="13"/>
      <c r="F692" s="13"/>
      <c r="G692" s="13"/>
      <c r="H692" s="13" t="s">
        <v>257</v>
      </c>
      <c r="I692" s="14" t="s">
        <v>257</v>
      </c>
      <c r="J692" s="14" t="s">
        <v>257</v>
      </c>
      <c r="K692" s="14" t="s">
        <v>257</v>
      </c>
      <c r="L692" s="14" t="s">
        <v>257</v>
      </c>
      <c r="M692" s="14" t="s">
        <v>73</v>
      </c>
      <c r="N692" s="15"/>
      <c r="Y692" s="8" t="str">
        <f t="shared" si="9"/>
        <v/>
      </c>
      <c r="Z692" s="8" t="str">
        <f t="shared" si="9"/>
        <v/>
      </c>
    </row>
    <row r="693" spans="2:26" ht="15" x14ac:dyDescent="0.25">
      <c r="B693" s="12" t="s">
        <v>800</v>
      </c>
      <c r="C693" s="13">
        <v>1</v>
      </c>
      <c r="D693" s="13">
        <v>113</v>
      </c>
      <c r="E693" s="13">
        <v>55.5</v>
      </c>
      <c r="F693" s="13">
        <v>33.6</v>
      </c>
      <c r="G693" s="13" t="s">
        <v>273</v>
      </c>
      <c r="H693" s="13" t="s">
        <v>801</v>
      </c>
      <c r="I693" s="14" t="s">
        <v>256</v>
      </c>
      <c r="J693" s="14" t="s">
        <v>257</v>
      </c>
      <c r="K693" s="14" t="s">
        <v>257</v>
      </c>
      <c r="L693" s="14" t="s">
        <v>257</v>
      </c>
      <c r="M693" s="14" t="s">
        <v>73</v>
      </c>
      <c r="N693" s="15">
        <v>0.81818181800000001</v>
      </c>
      <c r="Y693" s="8" t="str">
        <f t="shared" si="9"/>
        <v/>
      </c>
      <c r="Z693" s="8" t="str">
        <f t="shared" si="9"/>
        <v/>
      </c>
    </row>
    <row r="694" spans="2:26" ht="15" x14ac:dyDescent="0.25">
      <c r="B694" s="12"/>
      <c r="C694" s="13"/>
      <c r="D694" s="13"/>
      <c r="E694" s="13"/>
      <c r="F694" s="13"/>
      <c r="G694" s="13"/>
      <c r="H694" s="13" t="s">
        <v>257</v>
      </c>
      <c r="I694" s="14" t="s">
        <v>257</v>
      </c>
      <c r="J694" s="14" t="s">
        <v>257</v>
      </c>
      <c r="K694" s="14" t="s">
        <v>257</v>
      </c>
      <c r="L694" s="14" t="s">
        <v>257</v>
      </c>
      <c r="M694" s="14" t="s">
        <v>277</v>
      </c>
      <c r="N694" s="15"/>
      <c r="Y694" s="8" t="str">
        <f t="shared" si="9"/>
        <v/>
      </c>
      <c r="Z694" s="8" t="str">
        <f t="shared" si="9"/>
        <v/>
      </c>
    </row>
    <row r="695" spans="2:26" ht="15" x14ac:dyDescent="0.25">
      <c r="B695" s="12" t="s">
        <v>802</v>
      </c>
      <c r="C695" s="13">
        <v>1</v>
      </c>
      <c r="D695" s="13">
        <v>130</v>
      </c>
      <c r="E695" s="13">
        <v>56.2</v>
      </c>
      <c r="F695" s="13"/>
      <c r="G695" s="13" t="s">
        <v>273</v>
      </c>
      <c r="H695" s="13" t="s">
        <v>801</v>
      </c>
      <c r="I695" s="14" t="s">
        <v>256</v>
      </c>
      <c r="J695" s="14" t="s">
        <v>257</v>
      </c>
      <c r="K695" s="14" t="s">
        <v>257</v>
      </c>
      <c r="L695" s="14" t="s">
        <v>257</v>
      </c>
      <c r="M695" s="14" t="s">
        <v>73</v>
      </c>
      <c r="N695" s="15">
        <v>0.86363636399999999</v>
      </c>
      <c r="Y695" s="8" t="str">
        <f t="shared" si="9"/>
        <v/>
      </c>
      <c r="Z695" s="8" t="str">
        <f t="shared" si="9"/>
        <v/>
      </c>
    </row>
    <row r="696" spans="2:26" ht="15" x14ac:dyDescent="0.25">
      <c r="B696" s="12"/>
      <c r="C696" s="13"/>
      <c r="D696" s="13"/>
      <c r="E696" s="13"/>
      <c r="F696" s="13"/>
      <c r="G696" s="13"/>
      <c r="H696" s="13" t="s">
        <v>257</v>
      </c>
      <c r="I696" s="14" t="s">
        <v>257</v>
      </c>
      <c r="J696" s="14" t="s">
        <v>257</v>
      </c>
      <c r="K696" s="14" t="s">
        <v>257</v>
      </c>
      <c r="L696" s="14" t="s">
        <v>257</v>
      </c>
      <c r="M696" s="14" t="s">
        <v>277</v>
      </c>
      <c r="N696" s="15"/>
      <c r="Y696" s="8" t="str">
        <f t="shared" si="9"/>
        <v/>
      </c>
      <c r="Z696" s="8" t="str">
        <f t="shared" si="9"/>
        <v/>
      </c>
    </row>
    <row r="697" spans="2:26" ht="15" x14ac:dyDescent="0.25">
      <c r="B697" s="12"/>
      <c r="C697" s="13"/>
      <c r="D697" s="13"/>
      <c r="E697" s="13"/>
      <c r="F697" s="13"/>
      <c r="G697" s="13"/>
      <c r="H697" s="13" t="s">
        <v>257</v>
      </c>
      <c r="I697" s="14" t="s">
        <v>257</v>
      </c>
      <c r="J697" s="14" t="s">
        <v>257</v>
      </c>
      <c r="K697" s="14" t="s">
        <v>257</v>
      </c>
      <c r="L697" s="14" t="s">
        <v>257</v>
      </c>
      <c r="M697" s="14" t="s">
        <v>789</v>
      </c>
      <c r="N697" s="15"/>
      <c r="Y697" s="8" t="str">
        <f t="shared" si="9"/>
        <v/>
      </c>
      <c r="Z697" s="8" t="str">
        <f t="shared" si="9"/>
        <v/>
      </c>
    </row>
    <row r="698" spans="2:26" ht="15" x14ac:dyDescent="0.25">
      <c r="B698" s="12"/>
      <c r="C698" s="13"/>
      <c r="D698" s="13"/>
      <c r="E698" s="13"/>
      <c r="F698" s="13"/>
      <c r="G698" s="13"/>
      <c r="H698" s="13" t="s">
        <v>257</v>
      </c>
      <c r="I698" s="14" t="s">
        <v>257</v>
      </c>
      <c r="J698" s="14" t="s">
        <v>257</v>
      </c>
      <c r="K698" s="14" t="s">
        <v>257</v>
      </c>
      <c r="L698" s="14" t="s">
        <v>257</v>
      </c>
      <c r="M698" s="14" t="s">
        <v>803</v>
      </c>
      <c r="N698" s="15"/>
      <c r="Y698" s="8" t="str">
        <f t="shared" ref="Y698:Z762" si="10">PROPER(P698)</f>
        <v/>
      </c>
      <c r="Z698" s="8" t="str">
        <f t="shared" si="10"/>
        <v/>
      </c>
    </row>
    <row r="699" spans="2:26" ht="15" x14ac:dyDescent="0.25">
      <c r="B699" s="12" t="s">
        <v>804</v>
      </c>
      <c r="C699" s="13">
        <v>1</v>
      </c>
      <c r="D699" s="13">
        <v>150</v>
      </c>
      <c r="E699" s="13"/>
      <c r="F699" s="13">
        <v>11.7</v>
      </c>
      <c r="G699" s="13" t="s">
        <v>273</v>
      </c>
      <c r="H699" s="13" t="s">
        <v>580</v>
      </c>
      <c r="I699" s="14" t="s">
        <v>271</v>
      </c>
      <c r="J699" s="14" t="s">
        <v>424</v>
      </c>
      <c r="K699" s="14" t="s">
        <v>257</v>
      </c>
      <c r="L699" s="14" t="s">
        <v>257</v>
      </c>
      <c r="M699" s="14" t="s">
        <v>257</v>
      </c>
      <c r="N699" s="15">
        <v>0.71428571399999996</v>
      </c>
      <c r="Y699" s="8" t="str">
        <f t="shared" si="10"/>
        <v/>
      </c>
      <c r="Z699" s="8" t="str">
        <f t="shared" si="10"/>
        <v/>
      </c>
    </row>
    <row r="700" spans="2:26" ht="15" x14ac:dyDescent="0.25">
      <c r="B700" s="12" t="s">
        <v>805</v>
      </c>
      <c r="C700" s="13">
        <v>1</v>
      </c>
      <c r="D700" s="13">
        <v>91</v>
      </c>
      <c r="E700" s="13">
        <v>36.93</v>
      </c>
      <c r="F700" s="13">
        <v>46.15</v>
      </c>
      <c r="G700" s="13"/>
      <c r="H700" s="13" t="s">
        <v>266</v>
      </c>
      <c r="I700" s="14" t="s">
        <v>806</v>
      </c>
      <c r="J700" s="14" t="s">
        <v>159</v>
      </c>
      <c r="K700" s="14" t="s">
        <v>257</v>
      </c>
      <c r="L700" s="14" t="s">
        <v>257</v>
      </c>
      <c r="M700" s="14" t="s">
        <v>257</v>
      </c>
      <c r="N700" s="15">
        <v>0.64285714299999996</v>
      </c>
      <c r="Y700" s="8" t="str">
        <f t="shared" si="10"/>
        <v/>
      </c>
      <c r="Z700" s="8" t="str">
        <f t="shared" si="10"/>
        <v/>
      </c>
    </row>
    <row r="701" spans="2:26" ht="15" x14ac:dyDescent="0.25">
      <c r="B701" s="12"/>
      <c r="C701" s="13">
        <v>2</v>
      </c>
      <c r="D701" s="13">
        <v>92</v>
      </c>
      <c r="E701" s="13">
        <v>39.85</v>
      </c>
      <c r="F701" s="13">
        <v>46.15</v>
      </c>
      <c r="G701" s="13"/>
      <c r="H701" s="13" t="s">
        <v>266</v>
      </c>
      <c r="I701" s="14" t="s">
        <v>806</v>
      </c>
      <c r="J701" s="14" t="s">
        <v>159</v>
      </c>
      <c r="K701" s="14" t="s">
        <v>257</v>
      </c>
      <c r="L701" s="14" t="s">
        <v>257</v>
      </c>
      <c r="M701" s="14" t="s">
        <v>257</v>
      </c>
      <c r="N701" s="15"/>
      <c r="Y701" s="8" t="str">
        <f t="shared" si="10"/>
        <v/>
      </c>
      <c r="Z701" s="8" t="str">
        <f t="shared" si="10"/>
        <v/>
      </c>
    </row>
    <row r="702" spans="2:26" ht="15" x14ac:dyDescent="0.25">
      <c r="B702" s="12"/>
      <c r="C702" s="13">
        <v>3</v>
      </c>
      <c r="D702" s="13">
        <v>91</v>
      </c>
      <c r="E702" s="13">
        <v>37.78</v>
      </c>
      <c r="F702" s="13">
        <v>50.98</v>
      </c>
      <c r="G702" s="13"/>
      <c r="H702" s="13" t="s">
        <v>266</v>
      </c>
      <c r="I702" s="14" t="s">
        <v>806</v>
      </c>
      <c r="J702" s="14" t="s">
        <v>159</v>
      </c>
      <c r="K702" s="14" t="s">
        <v>257</v>
      </c>
      <c r="L702" s="14" t="s">
        <v>257</v>
      </c>
      <c r="M702" s="14" t="s">
        <v>257</v>
      </c>
      <c r="N702" s="15"/>
      <c r="Y702" s="8" t="str">
        <f t="shared" si="10"/>
        <v/>
      </c>
      <c r="Z702" s="8" t="str">
        <f t="shared" si="10"/>
        <v/>
      </c>
    </row>
    <row r="703" spans="2:26" ht="15" x14ac:dyDescent="0.25">
      <c r="B703" s="12"/>
      <c r="C703" s="13">
        <v>4</v>
      </c>
      <c r="D703" s="13">
        <v>122</v>
      </c>
      <c r="E703" s="13">
        <v>34.49</v>
      </c>
      <c r="F703" s="13">
        <v>44.27</v>
      </c>
      <c r="G703" s="13"/>
      <c r="H703" s="13" t="s">
        <v>266</v>
      </c>
      <c r="I703" s="14" t="s">
        <v>806</v>
      </c>
      <c r="J703" s="14" t="s">
        <v>159</v>
      </c>
      <c r="K703" s="14" t="s">
        <v>257</v>
      </c>
      <c r="L703" s="14" t="s">
        <v>257</v>
      </c>
      <c r="M703" s="14" t="s">
        <v>257</v>
      </c>
      <c r="N703" s="15"/>
      <c r="Y703" s="8" t="str">
        <f t="shared" si="10"/>
        <v/>
      </c>
      <c r="Z703" s="8" t="str">
        <f t="shared" si="10"/>
        <v/>
      </c>
    </row>
    <row r="704" spans="2:26" ht="60" x14ac:dyDescent="0.25">
      <c r="B704" s="12"/>
      <c r="C704" s="13">
        <v>5</v>
      </c>
      <c r="D704" s="13">
        <v>286</v>
      </c>
      <c r="E704" s="13">
        <v>35.619999999999997</v>
      </c>
      <c r="F704" s="13">
        <v>49.51</v>
      </c>
      <c r="G704" s="13"/>
      <c r="H704" s="13" t="s">
        <v>266</v>
      </c>
      <c r="I704" s="14" t="s">
        <v>807</v>
      </c>
      <c r="J704" s="14" t="s">
        <v>159</v>
      </c>
      <c r="K704" s="14" t="s">
        <v>257</v>
      </c>
      <c r="L704" s="14" t="s">
        <v>257</v>
      </c>
      <c r="M704" s="14" t="s">
        <v>257</v>
      </c>
      <c r="N704" s="15"/>
      <c r="Y704" s="8" t="str">
        <f t="shared" si="10"/>
        <v/>
      </c>
      <c r="Z704" s="8" t="str">
        <f t="shared" si="10"/>
        <v/>
      </c>
    </row>
    <row r="705" spans="2:26" ht="30" x14ac:dyDescent="0.25">
      <c r="B705" s="12" t="s">
        <v>808</v>
      </c>
      <c r="C705" s="13">
        <v>1</v>
      </c>
      <c r="D705" s="13">
        <v>175</v>
      </c>
      <c r="E705" s="13">
        <v>35.49</v>
      </c>
      <c r="F705" s="13">
        <v>68</v>
      </c>
      <c r="G705" s="13" t="s">
        <v>328</v>
      </c>
      <c r="H705" s="13" t="s">
        <v>266</v>
      </c>
      <c r="I705" s="14" t="s">
        <v>275</v>
      </c>
      <c r="J705" s="14" t="s">
        <v>257</v>
      </c>
      <c r="K705" s="14" t="s">
        <v>257</v>
      </c>
      <c r="L705" s="14" t="s">
        <v>257</v>
      </c>
      <c r="M705" s="14" t="s">
        <v>73</v>
      </c>
      <c r="N705" s="15">
        <v>0.81818181800000001</v>
      </c>
      <c r="Y705" s="8" t="str">
        <f t="shared" si="10"/>
        <v/>
      </c>
      <c r="Z705" s="8" t="str">
        <f t="shared" si="10"/>
        <v/>
      </c>
    </row>
    <row r="706" spans="2:26" ht="15" x14ac:dyDescent="0.25">
      <c r="B706" s="12"/>
      <c r="C706" s="13"/>
      <c r="D706" s="13"/>
      <c r="E706" s="13"/>
      <c r="F706" s="13"/>
      <c r="G706" s="13"/>
      <c r="H706" s="13" t="s">
        <v>257</v>
      </c>
      <c r="I706" s="14" t="s">
        <v>257</v>
      </c>
      <c r="J706" s="14" t="s">
        <v>257</v>
      </c>
      <c r="K706" s="14" t="s">
        <v>257</v>
      </c>
      <c r="L706" s="14" t="s">
        <v>257</v>
      </c>
      <c r="M706" s="14" t="s">
        <v>277</v>
      </c>
      <c r="N706" s="15"/>
      <c r="Y706" s="8" t="str">
        <f t="shared" si="10"/>
        <v/>
      </c>
      <c r="Z706" s="8" t="str">
        <f t="shared" si="10"/>
        <v/>
      </c>
    </row>
    <row r="707" spans="2:26" ht="15" x14ac:dyDescent="0.25">
      <c r="B707" s="12"/>
      <c r="C707" s="13"/>
      <c r="D707" s="13"/>
      <c r="E707" s="13"/>
      <c r="F707" s="13"/>
      <c r="G707" s="13"/>
      <c r="H707" s="13" t="s">
        <v>257</v>
      </c>
      <c r="I707" s="14" t="s">
        <v>257</v>
      </c>
      <c r="J707" s="14" t="s">
        <v>257</v>
      </c>
      <c r="K707" s="14" t="s">
        <v>257</v>
      </c>
      <c r="L707" s="14" t="s">
        <v>257</v>
      </c>
      <c r="M707" s="14" t="s">
        <v>289</v>
      </c>
      <c r="N707" s="15"/>
      <c r="Y707" s="8" t="str">
        <f t="shared" si="10"/>
        <v/>
      </c>
      <c r="Z707" s="8" t="str">
        <f t="shared" si="10"/>
        <v/>
      </c>
    </row>
    <row r="708" spans="2:26" ht="15" x14ac:dyDescent="0.25">
      <c r="B708" s="12" t="s">
        <v>809</v>
      </c>
      <c r="C708" s="13">
        <v>1</v>
      </c>
      <c r="D708" s="13">
        <v>213</v>
      </c>
      <c r="E708" s="13">
        <v>58.97</v>
      </c>
      <c r="F708" s="13">
        <v>42</v>
      </c>
      <c r="G708" s="13" t="s">
        <v>273</v>
      </c>
      <c r="H708" s="13" t="s">
        <v>367</v>
      </c>
      <c r="I708" s="14" t="s">
        <v>256</v>
      </c>
      <c r="J708" s="14" t="s">
        <v>257</v>
      </c>
      <c r="K708" s="14" t="s">
        <v>257</v>
      </c>
      <c r="L708" s="14" t="s">
        <v>443</v>
      </c>
      <c r="M708" s="14" t="s">
        <v>810</v>
      </c>
      <c r="N708" s="15">
        <v>0.95454545499999999</v>
      </c>
      <c r="Y708" s="8" t="str">
        <f t="shared" si="10"/>
        <v/>
      </c>
      <c r="Z708" s="8" t="str">
        <f t="shared" si="10"/>
        <v/>
      </c>
    </row>
    <row r="709" spans="2:26" ht="15" x14ac:dyDescent="0.25">
      <c r="B709" s="12"/>
      <c r="C709" s="13"/>
      <c r="D709" s="13"/>
      <c r="E709" s="13"/>
      <c r="F709" s="13"/>
      <c r="G709" s="13"/>
      <c r="H709" s="13" t="s">
        <v>257</v>
      </c>
      <c r="I709" s="14" t="s">
        <v>257</v>
      </c>
      <c r="J709" s="14" t="s">
        <v>257</v>
      </c>
      <c r="K709" s="14" t="s">
        <v>257</v>
      </c>
      <c r="L709" s="14" t="s">
        <v>587</v>
      </c>
      <c r="M709" s="14" t="s">
        <v>337</v>
      </c>
      <c r="N709" s="15"/>
      <c r="Y709" s="8" t="str">
        <f t="shared" si="10"/>
        <v/>
      </c>
      <c r="Z709" s="8" t="str">
        <f t="shared" si="10"/>
        <v/>
      </c>
    </row>
    <row r="710" spans="2:26" ht="15" x14ac:dyDescent="0.25">
      <c r="B710" s="12" t="s">
        <v>811</v>
      </c>
      <c r="C710" s="13">
        <v>1</v>
      </c>
      <c r="D710" s="13">
        <v>52</v>
      </c>
      <c r="E710" s="13">
        <v>31.54</v>
      </c>
      <c r="F710" s="13">
        <v>36.54</v>
      </c>
      <c r="G710" s="13"/>
      <c r="H710" s="13" t="s">
        <v>281</v>
      </c>
      <c r="I710" s="14" t="s">
        <v>271</v>
      </c>
      <c r="J710" s="14" t="s">
        <v>219</v>
      </c>
      <c r="K710" s="14" t="s">
        <v>257</v>
      </c>
      <c r="L710" s="14" t="s">
        <v>257</v>
      </c>
      <c r="M710" s="14" t="s">
        <v>257</v>
      </c>
      <c r="N710" s="15">
        <v>0.678571429</v>
      </c>
      <c r="Y710" s="8" t="str">
        <f t="shared" si="10"/>
        <v/>
      </c>
      <c r="Z710" s="8" t="str">
        <f t="shared" si="10"/>
        <v/>
      </c>
    </row>
    <row r="711" spans="2:26" ht="15" x14ac:dyDescent="0.25">
      <c r="B711" s="12" t="s">
        <v>812</v>
      </c>
      <c r="C711" s="13">
        <v>1</v>
      </c>
      <c r="D711" s="13">
        <v>44</v>
      </c>
      <c r="E711" s="13">
        <v>52.5</v>
      </c>
      <c r="F711" s="13">
        <v>53.5</v>
      </c>
      <c r="G711" s="13" t="s">
        <v>313</v>
      </c>
      <c r="H711" s="13" t="s">
        <v>288</v>
      </c>
      <c r="I711" s="14" t="s">
        <v>813</v>
      </c>
      <c r="J711" s="14" t="s">
        <v>257</v>
      </c>
      <c r="K711" s="14" t="s">
        <v>257</v>
      </c>
      <c r="L711" s="14" t="s">
        <v>257</v>
      </c>
      <c r="M711" s="14" t="s">
        <v>290</v>
      </c>
      <c r="N711" s="15">
        <v>0.86363636399999999</v>
      </c>
      <c r="Y711" s="8" t="str">
        <f t="shared" si="10"/>
        <v/>
      </c>
      <c r="Z711" s="8" t="str">
        <f t="shared" si="10"/>
        <v/>
      </c>
    </row>
    <row r="712" spans="2:26" ht="15" x14ac:dyDescent="0.25">
      <c r="B712" s="12" t="s">
        <v>814</v>
      </c>
      <c r="C712" s="13">
        <v>1</v>
      </c>
      <c r="D712" s="13">
        <v>231</v>
      </c>
      <c r="E712" s="13"/>
      <c r="F712" s="13">
        <v>65</v>
      </c>
      <c r="G712" s="13" t="s">
        <v>261</v>
      </c>
      <c r="H712" s="13" t="s">
        <v>281</v>
      </c>
      <c r="I712" s="14" t="s">
        <v>263</v>
      </c>
      <c r="J712" s="14" t="s">
        <v>172</v>
      </c>
      <c r="K712" s="14" t="s">
        <v>257</v>
      </c>
      <c r="L712" s="14" t="s">
        <v>257</v>
      </c>
      <c r="M712" s="14" t="s">
        <v>257</v>
      </c>
      <c r="N712" s="15">
        <v>0.77272727299999999</v>
      </c>
      <c r="Y712" s="8" t="str">
        <f t="shared" si="10"/>
        <v/>
      </c>
      <c r="Z712" s="8" t="str">
        <f t="shared" si="10"/>
        <v/>
      </c>
    </row>
    <row r="713" spans="2:26" ht="15" x14ac:dyDescent="0.25">
      <c r="B713" s="12"/>
      <c r="C713" s="13"/>
      <c r="D713" s="13"/>
      <c r="E713" s="13"/>
      <c r="F713" s="13"/>
      <c r="G713" s="13"/>
      <c r="H713" s="13" t="s">
        <v>257</v>
      </c>
      <c r="I713" s="14" t="s">
        <v>257</v>
      </c>
      <c r="J713" s="14" t="s">
        <v>182</v>
      </c>
      <c r="K713" s="14" t="s">
        <v>257</v>
      </c>
      <c r="L713" s="14" t="s">
        <v>257</v>
      </c>
      <c r="M713" s="14" t="s">
        <v>257</v>
      </c>
      <c r="N713" s="15"/>
      <c r="Y713" s="8" t="str">
        <f t="shared" si="10"/>
        <v/>
      </c>
      <c r="Z713" s="8" t="str">
        <f t="shared" si="10"/>
        <v/>
      </c>
    </row>
    <row r="714" spans="2:26" ht="15" x14ac:dyDescent="0.25">
      <c r="B714" s="12"/>
      <c r="C714" s="13"/>
      <c r="D714" s="13"/>
      <c r="E714" s="13"/>
      <c r="F714" s="13"/>
      <c r="G714" s="13"/>
      <c r="H714" s="13" t="s">
        <v>257</v>
      </c>
      <c r="I714" s="14" t="s">
        <v>257</v>
      </c>
      <c r="J714" s="14" t="s">
        <v>218</v>
      </c>
      <c r="K714" s="14" t="s">
        <v>257</v>
      </c>
      <c r="L714" s="14" t="s">
        <v>257</v>
      </c>
      <c r="M714" s="14" t="s">
        <v>257</v>
      </c>
      <c r="N714" s="15"/>
      <c r="Y714" s="8" t="str">
        <f t="shared" si="10"/>
        <v/>
      </c>
      <c r="Z714" s="8" t="str">
        <f t="shared" si="10"/>
        <v/>
      </c>
    </row>
    <row r="715" spans="2:26" ht="15" x14ac:dyDescent="0.25">
      <c r="B715" s="12" t="s">
        <v>815</v>
      </c>
      <c r="C715" s="13">
        <v>1</v>
      </c>
      <c r="D715" s="13">
        <v>273</v>
      </c>
      <c r="E715" s="13">
        <v>20.29</v>
      </c>
      <c r="F715" s="13">
        <v>49.1</v>
      </c>
      <c r="G715" s="13" t="s">
        <v>354</v>
      </c>
      <c r="H715" s="13" t="s">
        <v>281</v>
      </c>
      <c r="I715" s="13" t="s">
        <v>271</v>
      </c>
      <c r="J715" s="13" t="s">
        <v>816</v>
      </c>
      <c r="K715" s="13" t="s">
        <v>305</v>
      </c>
      <c r="L715" s="13" t="s">
        <v>257</v>
      </c>
      <c r="M715" s="13" t="s">
        <v>257</v>
      </c>
      <c r="N715" s="15">
        <v>0.86363636399999999</v>
      </c>
      <c r="Y715" s="8" t="str">
        <f t="shared" si="10"/>
        <v/>
      </c>
      <c r="Z715" s="8" t="str">
        <f t="shared" si="10"/>
        <v/>
      </c>
    </row>
    <row r="716" spans="2:26" ht="30" x14ac:dyDescent="0.25">
      <c r="B716" s="12"/>
      <c r="C716" s="13"/>
      <c r="D716" s="13"/>
      <c r="E716" s="13"/>
      <c r="F716" s="13"/>
      <c r="G716" s="13"/>
      <c r="H716" s="13" t="s">
        <v>257</v>
      </c>
      <c r="I716" s="14" t="s">
        <v>257</v>
      </c>
      <c r="J716" s="14" t="s">
        <v>817</v>
      </c>
      <c r="K716" s="14" t="s">
        <v>257</v>
      </c>
      <c r="L716" s="14" t="s">
        <v>257</v>
      </c>
      <c r="M716" s="14" t="s">
        <v>257</v>
      </c>
      <c r="N716" s="15"/>
      <c r="Y716" s="8" t="str">
        <f t="shared" si="10"/>
        <v/>
      </c>
      <c r="Z716" s="8" t="str">
        <f t="shared" si="10"/>
        <v/>
      </c>
    </row>
    <row r="717" spans="2:26" ht="30" x14ac:dyDescent="0.25">
      <c r="B717" s="12" t="s">
        <v>1061</v>
      </c>
      <c r="C717" s="13">
        <v>1</v>
      </c>
      <c r="D717" s="13">
        <v>315</v>
      </c>
      <c r="E717" s="13">
        <v>19.52</v>
      </c>
      <c r="F717" s="13">
        <v>76.5</v>
      </c>
      <c r="G717" s="13" t="s">
        <v>398</v>
      </c>
      <c r="H717" s="13" t="s">
        <v>281</v>
      </c>
      <c r="I717" s="14" t="s">
        <v>1021</v>
      </c>
      <c r="J717" s="14" t="s">
        <v>982</v>
      </c>
      <c r="K717" s="14"/>
      <c r="L717" s="14"/>
      <c r="M717" s="14"/>
      <c r="N717" s="15">
        <v>0.54545454500000001</v>
      </c>
    </row>
    <row r="718" spans="2:26" ht="30" x14ac:dyDescent="0.25">
      <c r="B718" s="12"/>
      <c r="C718" s="13"/>
      <c r="D718" s="13"/>
      <c r="E718" s="13"/>
      <c r="F718" s="13"/>
      <c r="G718" s="13"/>
      <c r="H718" s="13"/>
      <c r="I718" s="14"/>
      <c r="J718" s="14" t="s">
        <v>983</v>
      </c>
      <c r="K718" s="14"/>
      <c r="L718" s="14"/>
      <c r="M718" s="14"/>
      <c r="N718" s="15"/>
    </row>
    <row r="719" spans="2:26" ht="30" x14ac:dyDescent="0.25">
      <c r="B719" s="12"/>
      <c r="C719" s="13"/>
      <c r="D719" s="13"/>
      <c r="E719" s="13"/>
      <c r="F719" s="13"/>
      <c r="G719" s="13"/>
      <c r="H719" s="13"/>
      <c r="I719" s="14"/>
      <c r="J719" s="14" t="s">
        <v>984</v>
      </c>
      <c r="K719" s="14"/>
      <c r="L719" s="14"/>
      <c r="M719" s="14"/>
      <c r="N719" s="15"/>
    </row>
    <row r="720" spans="2:26" ht="30" x14ac:dyDescent="0.25">
      <c r="B720" s="12"/>
      <c r="C720" s="13"/>
      <c r="D720" s="13"/>
      <c r="E720" s="13"/>
      <c r="F720" s="13"/>
      <c r="G720" s="13"/>
      <c r="H720" s="13"/>
      <c r="I720" s="14"/>
      <c r="J720" s="14" t="s">
        <v>985</v>
      </c>
      <c r="K720" s="14"/>
      <c r="L720" s="14"/>
      <c r="M720" s="14"/>
      <c r="N720" s="15"/>
    </row>
    <row r="721" spans="2:26" ht="30" x14ac:dyDescent="0.25">
      <c r="B721" s="12"/>
      <c r="C721" s="13"/>
      <c r="D721" s="13"/>
      <c r="E721" s="13"/>
      <c r="F721" s="13"/>
      <c r="G721" s="13"/>
      <c r="H721" s="13"/>
      <c r="I721" s="14"/>
      <c r="J721" s="14" t="s">
        <v>986</v>
      </c>
      <c r="K721" s="14"/>
      <c r="L721" s="14"/>
      <c r="M721" s="14"/>
      <c r="N721" s="15"/>
    </row>
    <row r="722" spans="2:26" ht="30" x14ac:dyDescent="0.25">
      <c r="B722" s="12"/>
      <c r="C722" s="13"/>
      <c r="D722" s="13"/>
      <c r="E722" s="13"/>
      <c r="F722" s="13"/>
      <c r="G722" s="13"/>
      <c r="H722" s="13"/>
      <c r="I722" s="14"/>
      <c r="J722" s="14" t="s">
        <v>987</v>
      </c>
      <c r="K722" s="14"/>
      <c r="L722" s="14"/>
      <c r="M722" s="14"/>
      <c r="N722" s="15"/>
    </row>
    <row r="723" spans="2:26" ht="15" x14ac:dyDescent="0.25">
      <c r="B723" s="12" t="s">
        <v>818</v>
      </c>
      <c r="C723" s="13">
        <v>1</v>
      </c>
      <c r="D723" s="13">
        <v>408</v>
      </c>
      <c r="E723" s="13">
        <v>67.069999999999993</v>
      </c>
      <c r="F723" s="13">
        <v>65.900000000000006</v>
      </c>
      <c r="G723" s="13" t="s">
        <v>261</v>
      </c>
      <c r="H723" s="13" t="s">
        <v>270</v>
      </c>
      <c r="I723" s="14" t="s">
        <v>271</v>
      </c>
      <c r="J723" s="14" t="s">
        <v>421</v>
      </c>
      <c r="K723" s="14" t="s">
        <v>257</v>
      </c>
      <c r="L723" s="14" t="s">
        <v>257</v>
      </c>
      <c r="M723" s="14" t="s">
        <v>257</v>
      </c>
      <c r="N723" s="15">
        <v>0.95454545499999999</v>
      </c>
      <c r="Y723" s="8" t="str">
        <f t="shared" si="10"/>
        <v/>
      </c>
      <c r="Z723" s="8" t="str">
        <f t="shared" si="10"/>
        <v/>
      </c>
    </row>
    <row r="724" spans="2:26" ht="15" x14ac:dyDescent="0.25">
      <c r="B724" s="12"/>
      <c r="C724" s="13"/>
      <c r="D724" s="13"/>
      <c r="E724" s="13"/>
      <c r="F724" s="13"/>
      <c r="G724" s="13"/>
      <c r="H724" s="13" t="s">
        <v>257</v>
      </c>
      <c r="I724" s="14" t="s">
        <v>257</v>
      </c>
      <c r="J724" s="14" t="s">
        <v>420</v>
      </c>
      <c r="K724" s="14" t="s">
        <v>257</v>
      </c>
      <c r="L724" s="14" t="s">
        <v>257</v>
      </c>
      <c r="M724" s="14" t="s">
        <v>257</v>
      </c>
      <c r="N724" s="15"/>
      <c r="Y724" s="8" t="str">
        <f t="shared" si="10"/>
        <v/>
      </c>
      <c r="Z724" s="8" t="str">
        <f t="shared" si="10"/>
        <v/>
      </c>
    </row>
    <row r="725" spans="2:26" ht="15" x14ac:dyDescent="0.25">
      <c r="B725" s="12"/>
      <c r="C725" s="13"/>
      <c r="D725" s="13"/>
      <c r="E725" s="13"/>
      <c r="F725" s="13"/>
      <c r="G725" s="13"/>
      <c r="H725" s="13" t="s">
        <v>257</v>
      </c>
      <c r="I725" s="14" t="s">
        <v>257</v>
      </c>
      <c r="J725" s="14" t="s">
        <v>220</v>
      </c>
      <c r="K725" s="14" t="s">
        <v>257</v>
      </c>
      <c r="L725" s="14" t="s">
        <v>257</v>
      </c>
      <c r="M725" s="14" t="s">
        <v>257</v>
      </c>
      <c r="N725" s="15"/>
      <c r="Y725" s="8" t="str">
        <f t="shared" si="10"/>
        <v/>
      </c>
      <c r="Z725" s="8" t="str">
        <f t="shared" si="10"/>
        <v/>
      </c>
    </row>
    <row r="726" spans="2:26" ht="15" x14ac:dyDescent="0.25">
      <c r="B726" s="12" t="s">
        <v>1048</v>
      </c>
      <c r="C726" s="13">
        <v>1</v>
      </c>
      <c r="D726" s="13">
        <v>361</v>
      </c>
      <c r="E726" s="13">
        <v>67.069999999999993</v>
      </c>
      <c r="F726" s="13">
        <v>66</v>
      </c>
      <c r="G726" s="13" t="s">
        <v>261</v>
      </c>
      <c r="H726" s="13" t="s">
        <v>266</v>
      </c>
      <c r="I726" s="14" t="s">
        <v>271</v>
      </c>
      <c r="J726" s="14" t="s">
        <v>131</v>
      </c>
      <c r="K726" s="14"/>
      <c r="L726" s="14"/>
      <c r="M726" s="14" t="s">
        <v>1011</v>
      </c>
      <c r="N726" s="15">
        <v>0.909090909</v>
      </c>
    </row>
    <row r="727" spans="2:26" ht="15" x14ac:dyDescent="0.25">
      <c r="B727" s="12"/>
      <c r="C727" s="13"/>
      <c r="D727" s="13"/>
      <c r="E727" s="13"/>
      <c r="F727" s="13"/>
      <c r="G727" s="13"/>
      <c r="H727" s="13"/>
      <c r="I727" s="14"/>
      <c r="J727" s="14" t="s">
        <v>110</v>
      </c>
      <c r="K727" s="14"/>
      <c r="L727" s="14"/>
      <c r="M727" s="14"/>
      <c r="N727" s="15"/>
    </row>
    <row r="728" spans="2:26" ht="15" x14ac:dyDescent="0.25">
      <c r="B728" s="12" t="s">
        <v>819</v>
      </c>
      <c r="C728" s="13">
        <v>1</v>
      </c>
      <c r="D728" s="13">
        <v>97</v>
      </c>
      <c r="E728" s="13">
        <v>17.16</v>
      </c>
      <c r="F728" s="13">
        <v>100</v>
      </c>
      <c r="G728" s="13" t="s">
        <v>296</v>
      </c>
      <c r="H728" s="13" t="s">
        <v>73</v>
      </c>
      <c r="I728" s="14" t="s">
        <v>271</v>
      </c>
      <c r="J728" s="14" t="s">
        <v>73</v>
      </c>
      <c r="K728" s="14" t="s">
        <v>257</v>
      </c>
      <c r="L728" s="14" t="s">
        <v>257</v>
      </c>
      <c r="M728" s="14" t="s">
        <v>73</v>
      </c>
      <c r="N728" s="15">
        <v>1</v>
      </c>
      <c r="Y728" s="8" t="str">
        <f t="shared" si="10"/>
        <v/>
      </c>
      <c r="Z728" s="8" t="str">
        <f t="shared" si="10"/>
        <v/>
      </c>
    </row>
    <row r="729" spans="2:26" ht="30" x14ac:dyDescent="0.25">
      <c r="B729" s="12" t="s">
        <v>820</v>
      </c>
      <c r="C729" s="13">
        <v>1</v>
      </c>
      <c r="D729" s="13">
        <v>115</v>
      </c>
      <c r="E729" s="13">
        <v>19.350000000000001</v>
      </c>
      <c r="F729" s="13">
        <v>31</v>
      </c>
      <c r="G729" s="13" t="s">
        <v>261</v>
      </c>
      <c r="H729" s="13" t="s">
        <v>281</v>
      </c>
      <c r="I729" s="14" t="s">
        <v>271</v>
      </c>
      <c r="J729" s="14" t="s">
        <v>257</v>
      </c>
      <c r="K729" s="14" t="s">
        <v>821</v>
      </c>
      <c r="L729" s="14" t="s">
        <v>257</v>
      </c>
      <c r="M729" s="14" t="s">
        <v>257</v>
      </c>
      <c r="N729" s="15">
        <v>0.8</v>
      </c>
      <c r="Y729" s="8" t="str">
        <f t="shared" si="10"/>
        <v/>
      </c>
      <c r="Z729" s="8" t="str">
        <f t="shared" si="10"/>
        <v/>
      </c>
    </row>
    <row r="730" spans="2:26" ht="30" x14ac:dyDescent="0.25">
      <c r="B730" s="12"/>
      <c r="C730" s="13"/>
      <c r="D730" s="13"/>
      <c r="E730" s="13"/>
      <c r="F730" s="13"/>
      <c r="G730" s="13"/>
      <c r="H730" s="13" t="s">
        <v>257</v>
      </c>
      <c r="I730" s="14" t="s">
        <v>257</v>
      </c>
      <c r="J730" s="14" t="s">
        <v>257</v>
      </c>
      <c r="K730" s="14" t="s">
        <v>822</v>
      </c>
      <c r="L730" s="14" t="s">
        <v>257</v>
      </c>
      <c r="M730" s="14" t="s">
        <v>257</v>
      </c>
      <c r="N730" s="15"/>
      <c r="Y730" s="8" t="str">
        <f t="shared" si="10"/>
        <v/>
      </c>
      <c r="Z730" s="8" t="str">
        <f t="shared" si="10"/>
        <v/>
      </c>
    </row>
    <row r="731" spans="2:26" ht="15" x14ac:dyDescent="0.25">
      <c r="B731" s="12" t="s">
        <v>823</v>
      </c>
      <c r="C731" s="13">
        <v>1</v>
      </c>
      <c r="D731" s="13">
        <v>150</v>
      </c>
      <c r="E731" s="13">
        <v>50.06</v>
      </c>
      <c r="F731" s="13">
        <v>53</v>
      </c>
      <c r="G731" s="13" t="s">
        <v>261</v>
      </c>
      <c r="H731" s="13" t="s">
        <v>266</v>
      </c>
      <c r="I731" s="14" t="s">
        <v>271</v>
      </c>
      <c r="J731" s="14" t="s">
        <v>257</v>
      </c>
      <c r="K731" s="14" t="s">
        <v>257</v>
      </c>
      <c r="L731" s="14" t="s">
        <v>257</v>
      </c>
      <c r="M731" s="14" t="s">
        <v>337</v>
      </c>
      <c r="N731" s="15">
        <v>1</v>
      </c>
      <c r="Y731" s="8" t="str">
        <f t="shared" si="10"/>
        <v/>
      </c>
      <c r="Z731" s="8" t="str">
        <f t="shared" si="10"/>
        <v/>
      </c>
    </row>
    <row r="732" spans="2:26" ht="15" x14ac:dyDescent="0.25">
      <c r="B732" s="12"/>
      <c r="C732" s="13"/>
      <c r="D732" s="13"/>
      <c r="E732" s="13"/>
      <c r="F732" s="13"/>
      <c r="G732" s="13"/>
      <c r="H732" s="13" t="s">
        <v>257</v>
      </c>
      <c r="I732" s="14" t="s">
        <v>257</v>
      </c>
      <c r="J732" s="14" t="s">
        <v>257</v>
      </c>
      <c r="K732" s="14" t="s">
        <v>257</v>
      </c>
      <c r="L732" s="14" t="s">
        <v>257</v>
      </c>
      <c r="M732" s="14" t="s">
        <v>73</v>
      </c>
      <c r="N732" s="15"/>
      <c r="Y732" s="8" t="str">
        <f t="shared" si="10"/>
        <v/>
      </c>
      <c r="Z732" s="8" t="str">
        <f t="shared" si="10"/>
        <v/>
      </c>
    </row>
    <row r="733" spans="2:26" ht="15" x14ac:dyDescent="0.25">
      <c r="B733" s="12"/>
      <c r="C733" s="13"/>
      <c r="D733" s="13"/>
      <c r="E733" s="13"/>
      <c r="F733" s="13"/>
      <c r="G733" s="13"/>
      <c r="H733" s="13" t="s">
        <v>257</v>
      </c>
      <c r="I733" s="14" t="s">
        <v>257</v>
      </c>
      <c r="J733" s="14" t="s">
        <v>257</v>
      </c>
      <c r="K733" s="14" t="s">
        <v>257</v>
      </c>
      <c r="L733" s="14" t="s">
        <v>257</v>
      </c>
      <c r="M733" s="14" t="s">
        <v>299</v>
      </c>
      <c r="N733" s="15"/>
      <c r="Y733" s="8" t="str">
        <f t="shared" si="10"/>
        <v/>
      </c>
      <c r="Z733" s="8" t="str">
        <f t="shared" si="10"/>
        <v/>
      </c>
    </row>
    <row r="734" spans="2:26" ht="15" x14ac:dyDescent="0.25">
      <c r="B734" s="12"/>
      <c r="C734" s="13">
        <v>2</v>
      </c>
      <c r="D734" s="13">
        <v>81</v>
      </c>
      <c r="E734" s="13">
        <v>22.11</v>
      </c>
      <c r="F734" s="13">
        <v>84</v>
      </c>
      <c r="G734" s="13" t="s">
        <v>296</v>
      </c>
      <c r="H734" s="13" t="s">
        <v>281</v>
      </c>
      <c r="I734" s="14" t="s">
        <v>271</v>
      </c>
      <c r="J734" s="14" t="s">
        <v>257</v>
      </c>
      <c r="K734" s="14" t="s">
        <v>257</v>
      </c>
      <c r="L734" s="14" t="s">
        <v>257</v>
      </c>
      <c r="M734" s="14" t="s">
        <v>337</v>
      </c>
      <c r="N734" s="15"/>
      <c r="Y734" s="8" t="str">
        <f t="shared" si="10"/>
        <v/>
      </c>
      <c r="Z734" s="8" t="str">
        <f t="shared" si="10"/>
        <v/>
      </c>
    </row>
    <row r="735" spans="2:26" ht="15" x14ac:dyDescent="0.25">
      <c r="B735" s="12"/>
      <c r="C735" s="13"/>
      <c r="D735" s="13"/>
      <c r="E735" s="13"/>
      <c r="F735" s="13"/>
      <c r="G735" s="13"/>
      <c r="H735" s="13" t="s">
        <v>257</v>
      </c>
      <c r="I735" s="14" t="s">
        <v>257</v>
      </c>
      <c r="J735" s="14" t="s">
        <v>257</v>
      </c>
      <c r="K735" s="14" t="s">
        <v>257</v>
      </c>
      <c r="L735" s="14" t="s">
        <v>257</v>
      </c>
      <c r="M735" s="14" t="s">
        <v>824</v>
      </c>
      <c r="N735" s="15"/>
      <c r="Y735" s="8" t="str">
        <f t="shared" si="10"/>
        <v/>
      </c>
      <c r="Z735" s="8" t="str">
        <f t="shared" si="10"/>
        <v/>
      </c>
    </row>
    <row r="736" spans="2:26" ht="15" x14ac:dyDescent="0.25">
      <c r="B736" s="12"/>
      <c r="C736" s="13"/>
      <c r="D736" s="13"/>
      <c r="E736" s="13"/>
      <c r="F736" s="13"/>
      <c r="G736" s="13"/>
      <c r="H736" s="13" t="s">
        <v>257</v>
      </c>
      <c r="I736" s="14" t="s">
        <v>257</v>
      </c>
      <c r="J736" s="14" t="s">
        <v>257</v>
      </c>
      <c r="K736" s="14" t="s">
        <v>257</v>
      </c>
      <c r="L736" s="14" t="s">
        <v>257</v>
      </c>
      <c r="M736" s="14" t="s">
        <v>547</v>
      </c>
      <c r="N736" s="15"/>
      <c r="Y736" s="8" t="str">
        <f t="shared" si="10"/>
        <v/>
      </c>
      <c r="Z736" s="8" t="str">
        <f t="shared" si="10"/>
        <v/>
      </c>
    </row>
    <row r="737" spans="2:26" ht="15" x14ac:dyDescent="0.25">
      <c r="B737" s="12"/>
      <c r="C737" s="13"/>
      <c r="D737" s="13"/>
      <c r="E737" s="13"/>
      <c r="F737" s="13"/>
      <c r="G737" s="13"/>
      <c r="H737" s="13" t="s">
        <v>257</v>
      </c>
      <c r="I737" s="14" t="s">
        <v>257</v>
      </c>
      <c r="J737" s="14" t="s">
        <v>257</v>
      </c>
      <c r="K737" s="14" t="s">
        <v>257</v>
      </c>
      <c r="L737" s="14" t="s">
        <v>257</v>
      </c>
      <c r="M737" s="14" t="s">
        <v>289</v>
      </c>
      <c r="N737" s="15"/>
      <c r="Y737" s="8" t="str">
        <f t="shared" si="10"/>
        <v/>
      </c>
      <c r="Z737" s="8" t="str">
        <f t="shared" si="10"/>
        <v/>
      </c>
    </row>
    <row r="738" spans="2:26" ht="15" x14ac:dyDescent="0.25">
      <c r="B738" s="12"/>
      <c r="C738" s="13"/>
      <c r="D738" s="13"/>
      <c r="E738" s="13"/>
      <c r="F738" s="13"/>
      <c r="G738" s="13"/>
      <c r="H738" s="13" t="s">
        <v>257</v>
      </c>
      <c r="I738" s="14" t="s">
        <v>257</v>
      </c>
      <c r="J738" s="14" t="s">
        <v>257</v>
      </c>
      <c r="K738" s="14" t="s">
        <v>257</v>
      </c>
      <c r="L738" s="14" t="s">
        <v>257</v>
      </c>
      <c r="M738" s="14" t="s">
        <v>825</v>
      </c>
      <c r="N738" s="15"/>
      <c r="Y738" s="8" t="str">
        <f t="shared" si="10"/>
        <v/>
      </c>
      <c r="Z738" s="8" t="str">
        <f t="shared" si="10"/>
        <v/>
      </c>
    </row>
    <row r="739" spans="2:26" ht="15" x14ac:dyDescent="0.25">
      <c r="B739" s="12"/>
      <c r="C739" s="13"/>
      <c r="D739" s="13"/>
      <c r="E739" s="13"/>
      <c r="F739" s="13"/>
      <c r="G739" s="13"/>
      <c r="H739" s="13" t="s">
        <v>257</v>
      </c>
      <c r="I739" s="14" t="s">
        <v>257</v>
      </c>
      <c r="J739" s="14" t="s">
        <v>257</v>
      </c>
      <c r="K739" s="14" t="s">
        <v>257</v>
      </c>
      <c r="L739" s="14" t="s">
        <v>257</v>
      </c>
      <c r="M739" s="14" t="s">
        <v>826</v>
      </c>
      <c r="N739" s="15"/>
      <c r="Y739" s="8" t="str">
        <f t="shared" si="10"/>
        <v/>
      </c>
      <c r="Z739" s="8" t="str">
        <f t="shared" si="10"/>
        <v/>
      </c>
    </row>
    <row r="740" spans="2:26" ht="15" x14ac:dyDescent="0.25">
      <c r="B740" s="12"/>
      <c r="C740" s="13"/>
      <c r="D740" s="13"/>
      <c r="E740" s="13"/>
      <c r="F740" s="13"/>
      <c r="G740" s="13"/>
      <c r="H740" s="13" t="s">
        <v>257</v>
      </c>
      <c r="I740" s="14" t="s">
        <v>257</v>
      </c>
      <c r="J740" s="14" t="s">
        <v>257</v>
      </c>
      <c r="K740" s="14" t="s">
        <v>257</v>
      </c>
      <c r="L740" s="14" t="s">
        <v>257</v>
      </c>
      <c r="M740" s="14" t="s">
        <v>277</v>
      </c>
      <c r="N740" s="15"/>
      <c r="Y740" s="8" t="str">
        <f t="shared" si="10"/>
        <v/>
      </c>
      <c r="Z740" s="8" t="str">
        <f t="shared" si="10"/>
        <v/>
      </c>
    </row>
    <row r="741" spans="2:26" ht="30" x14ac:dyDescent="0.25">
      <c r="B741" s="12" t="s">
        <v>827</v>
      </c>
      <c r="C741" s="13">
        <v>1</v>
      </c>
      <c r="D741" s="13">
        <v>180</v>
      </c>
      <c r="E741" s="13">
        <v>72.12</v>
      </c>
      <c r="F741" s="13">
        <v>52</v>
      </c>
      <c r="G741" s="13" t="s">
        <v>296</v>
      </c>
      <c r="H741" s="13" t="s">
        <v>270</v>
      </c>
      <c r="I741" s="14" t="s">
        <v>271</v>
      </c>
      <c r="J741" s="14" t="s">
        <v>828</v>
      </c>
      <c r="K741" s="14" t="s">
        <v>257</v>
      </c>
      <c r="L741" s="14" t="s">
        <v>257</v>
      </c>
      <c r="M741" s="14" t="s">
        <v>257</v>
      </c>
      <c r="N741" s="15">
        <v>0.909090909</v>
      </c>
      <c r="Y741" s="8" t="str">
        <f t="shared" si="10"/>
        <v/>
      </c>
      <c r="Z741" s="8" t="str">
        <f t="shared" si="10"/>
        <v/>
      </c>
    </row>
    <row r="742" spans="2:26" ht="15" x14ac:dyDescent="0.25">
      <c r="B742" s="12" t="s">
        <v>829</v>
      </c>
      <c r="C742" s="13">
        <v>1</v>
      </c>
      <c r="D742" s="13">
        <v>176</v>
      </c>
      <c r="E742" s="13"/>
      <c r="F742" s="13">
        <v>100</v>
      </c>
      <c r="G742" s="13" t="s">
        <v>296</v>
      </c>
      <c r="H742" s="13" t="s">
        <v>288</v>
      </c>
      <c r="I742" s="14" t="s">
        <v>271</v>
      </c>
      <c r="J742" s="14" t="s">
        <v>153</v>
      </c>
      <c r="K742" s="14" t="s">
        <v>257</v>
      </c>
      <c r="L742" s="14" t="s">
        <v>257</v>
      </c>
      <c r="M742" s="14" t="s">
        <v>257</v>
      </c>
      <c r="N742" s="15">
        <v>0.95454545499999999</v>
      </c>
      <c r="Y742" s="8" t="str">
        <f t="shared" si="10"/>
        <v/>
      </c>
      <c r="Z742" s="8" t="str">
        <f t="shared" si="10"/>
        <v/>
      </c>
    </row>
    <row r="743" spans="2:26" ht="15" x14ac:dyDescent="0.25">
      <c r="B743" s="12"/>
      <c r="C743" s="13"/>
      <c r="D743" s="13"/>
      <c r="E743" s="13"/>
      <c r="F743" s="19"/>
      <c r="G743" s="13"/>
      <c r="H743" s="13" t="s">
        <v>257</v>
      </c>
      <c r="I743" s="14" t="s">
        <v>257</v>
      </c>
      <c r="J743" s="14" t="s">
        <v>123</v>
      </c>
      <c r="K743" s="14" t="s">
        <v>257</v>
      </c>
      <c r="L743" s="14" t="s">
        <v>257</v>
      </c>
      <c r="M743" s="14" t="s">
        <v>257</v>
      </c>
      <c r="N743" s="15"/>
      <c r="Y743" s="8" t="str">
        <f t="shared" si="10"/>
        <v/>
      </c>
      <c r="Z743" s="8" t="str">
        <f t="shared" si="10"/>
        <v/>
      </c>
    </row>
    <row r="744" spans="2:26" ht="15" x14ac:dyDescent="0.25">
      <c r="B744" s="12"/>
      <c r="C744" s="13"/>
      <c r="D744" s="13"/>
      <c r="E744" s="13"/>
      <c r="F744" s="19"/>
      <c r="G744" s="13"/>
      <c r="H744" s="13" t="s">
        <v>257</v>
      </c>
      <c r="I744" s="14" t="s">
        <v>257</v>
      </c>
      <c r="J744" s="14" t="s">
        <v>75</v>
      </c>
      <c r="K744" s="14" t="s">
        <v>257</v>
      </c>
      <c r="L744" s="14" t="s">
        <v>257</v>
      </c>
      <c r="M744" s="14" t="s">
        <v>257</v>
      </c>
      <c r="N744" s="15"/>
      <c r="Y744" s="8" t="str">
        <f t="shared" si="10"/>
        <v/>
      </c>
      <c r="Z744" s="8" t="str">
        <f t="shared" si="10"/>
        <v/>
      </c>
    </row>
    <row r="745" spans="2:26" ht="15" x14ac:dyDescent="0.25">
      <c r="B745" s="12"/>
      <c r="C745" s="13"/>
      <c r="D745" s="13"/>
      <c r="E745" s="13"/>
      <c r="F745" s="19"/>
      <c r="G745" s="13"/>
      <c r="H745" s="13" t="s">
        <v>257</v>
      </c>
      <c r="I745" s="14" t="s">
        <v>257</v>
      </c>
      <c r="J745" s="14" t="s">
        <v>69</v>
      </c>
      <c r="K745" s="14" t="s">
        <v>257</v>
      </c>
      <c r="L745" s="14" t="s">
        <v>257</v>
      </c>
      <c r="M745" s="14" t="s">
        <v>257</v>
      </c>
      <c r="N745" s="15"/>
      <c r="Y745" s="8" t="str">
        <f t="shared" si="10"/>
        <v/>
      </c>
      <c r="Z745" s="8" t="str">
        <f t="shared" si="10"/>
        <v/>
      </c>
    </row>
    <row r="746" spans="2:26" ht="15" x14ac:dyDescent="0.25">
      <c r="B746" s="12"/>
      <c r="C746" s="13"/>
      <c r="D746" s="13"/>
      <c r="E746" s="13"/>
      <c r="F746" s="19"/>
      <c r="G746" s="13"/>
      <c r="H746" s="13" t="s">
        <v>257</v>
      </c>
      <c r="I746" s="14" t="s">
        <v>257</v>
      </c>
      <c r="J746" s="14" t="s">
        <v>124</v>
      </c>
      <c r="K746" s="14" t="s">
        <v>257</v>
      </c>
      <c r="L746" s="14" t="s">
        <v>257</v>
      </c>
      <c r="M746" s="14" t="s">
        <v>257</v>
      </c>
      <c r="N746" s="15"/>
      <c r="Y746" s="8" t="str">
        <f t="shared" si="10"/>
        <v/>
      </c>
      <c r="Z746" s="8" t="str">
        <f t="shared" si="10"/>
        <v/>
      </c>
    </row>
    <row r="747" spans="2:26" ht="60" x14ac:dyDescent="0.25">
      <c r="B747" s="12" t="s">
        <v>830</v>
      </c>
      <c r="C747" s="13">
        <v>1</v>
      </c>
      <c r="D747" s="13">
        <v>220</v>
      </c>
      <c r="E747" s="13"/>
      <c r="F747" s="13">
        <v>61.82</v>
      </c>
      <c r="G747" s="13" t="s">
        <v>261</v>
      </c>
      <c r="H747" s="13" t="s">
        <v>281</v>
      </c>
      <c r="I747" s="14" t="s">
        <v>831</v>
      </c>
      <c r="J747" s="14" t="s">
        <v>832</v>
      </c>
      <c r="K747" s="14" t="s">
        <v>305</v>
      </c>
      <c r="L747" s="14" t="s">
        <v>257</v>
      </c>
      <c r="M747" s="14" t="s">
        <v>257</v>
      </c>
      <c r="N747" s="15">
        <v>0.72</v>
      </c>
      <c r="Y747" s="8" t="str">
        <f t="shared" si="10"/>
        <v/>
      </c>
      <c r="Z747" s="8" t="str">
        <f t="shared" si="10"/>
        <v/>
      </c>
    </row>
    <row r="748" spans="2:26" ht="15" x14ac:dyDescent="0.25">
      <c r="B748" s="12"/>
      <c r="C748" s="13"/>
      <c r="D748" s="13"/>
      <c r="E748" s="13"/>
      <c r="F748" s="13"/>
      <c r="G748" s="13"/>
      <c r="H748" s="13" t="s">
        <v>257</v>
      </c>
      <c r="I748" s="14" t="s">
        <v>257</v>
      </c>
      <c r="J748" s="14" t="s">
        <v>833</v>
      </c>
      <c r="K748" s="14" t="s">
        <v>257</v>
      </c>
      <c r="L748" s="14" t="s">
        <v>257</v>
      </c>
      <c r="M748" s="14" t="s">
        <v>257</v>
      </c>
      <c r="N748" s="15"/>
      <c r="Y748" s="8" t="str">
        <f t="shared" si="10"/>
        <v/>
      </c>
      <c r="Z748" s="8" t="str">
        <f t="shared" si="10"/>
        <v/>
      </c>
    </row>
    <row r="749" spans="2:26" ht="15" x14ac:dyDescent="0.25">
      <c r="B749" s="12"/>
      <c r="C749" s="13"/>
      <c r="D749" s="13"/>
      <c r="E749" s="13"/>
      <c r="F749" s="13"/>
      <c r="G749" s="13"/>
      <c r="H749" s="13" t="s">
        <v>257</v>
      </c>
      <c r="I749" s="14" t="s">
        <v>257</v>
      </c>
      <c r="J749" s="14" t="s">
        <v>834</v>
      </c>
      <c r="K749" s="14" t="s">
        <v>257</v>
      </c>
      <c r="L749" s="14" t="s">
        <v>257</v>
      </c>
      <c r="M749" s="14" t="s">
        <v>257</v>
      </c>
      <c r="N749" s="15"/>
      <c r="Y749" s="8" t="str">
        <f t="shared" si="10"/>
        <v/>
      </c>
      <c r="Z749" s="8" t="str">
        <f t="shared" si="10"/>
        <v/>
      </c>
    </row>
    <row r="750" spans="2:26" ht="15" x14ac:dyDescent="0.25">
      <c r="B750" s="12"/>
      <c r="C750" s="13"/>
      <c r="D750" s="13"/>
      <c r="E750" s="13"/>
      <c r="F750" s="13"/>
      <c r="G750" s="13"/>
      <c r="H750" s="13" t="s">
        <v>257</v>
      </c>
      <c r="I750" s="14" t="s">
        <v>257</v>
      </c>
      <c r="J750" s="14" t="s">
        <v>835</v>
      </c>
      <c r="K750" s="14" t="s">
        <v>257</v>
      </c>
      <c r="L750" s="14" t="s">
        <v>257</v>
      </c>
      <c r="M750" s="14" t="s">
        <v>257</v>
      </c>
      <c r="N750" s="15"/>
      <c r="Y750" s="8" t="str">
        <f t="shared" si="10"/>
        <v/>
      </c>
      <c r="Z750" s="8" t="str">
        <f t="shared" si="10"/>
        <v/>
      </c>
    </row>
    <row r="751" spans="2:26" ht="15" x14ac:dyDescent="0.25">
      <c r="B751" s="12"/>
      <c r="C751" s="13"/>
      <c r="D751" s="13"/>
      <c r="E751" s="13"/>
      <c r="F751" s="13"/>
      <c r="G751" s="13"/>
      <c r="H751" s="13" t="s">
        <v>257</v>
      </c>
      <c r="I751" s="14" t="s">
        <v>257</v>
      </c>
      <c r="J751" s="14" t="s">
        <v>836</v>
      </c>
      <c r="K751" s="14" t="s">
        <v>257</v>
      </c>
      <c r="L751" s="14" t="s">
        <v>257</v>
      </c>
      <c r="M751" s="14" t="s">
        <v>257</v>
      </c>
      <c r="N751" s="15"/>
      <c r="Y751" s="8" t="str">
        <f t="shared" si="10"/>
        <v/>
      </c>
      <c r="Z751" s="8" t="str">
        <f t="shared" si="10"/>
        <v/>
      </c>
    </row>
    <row r="752" spans="2:26" ht="33.75" customHeight="1" x14ac:dyDescent="0.25">
      <c r="B752" s="12" t="s">
        <v>837</v>
      </c>
      <c r="C752" s="13">
        <v>1</v>
      </c>
      <c r="D752" s="13">
        <v>213</v>
      </c>
      <c r="E752" s="13"/>
      <c r="F752" s="13">
        <v>38</v>
      </c>
      <c r="G752" s="13" t="s">
        <v>261</v>
      </c>
      <c r="H752" s="13" t="s">
        <v>281</v>
      </c>
      <c r="I752" s="14" t="s">
        <v>838</v>
      </c>
      <c r="J752" s="14" t="s">
        <v>839</v>
      </c>
      <c r="K752" s="14" t="s">
        <v>257</v>
      </c>
      <c r="L752" s="14" t="s">
        <v>257</v>
      </c>
      <c r="M752" s="14" t="s">
        <v>257</v>
      </c>
      <c r="N752" s="15">
        <v>0.86363636399999999</v>
      </c>
      <c r="Y752" s="8" t="str">
        <f t="shared" si="10"/>
        <v/>
      </c>
      <c r="Z752" s="8" t="str">
        <f t="shared" si="10"/>
        <v/>
      </c>
    </row>
    <row r="753" spans="2:26" ht="30" x14ac:dyDescent="0.25">
      <c r="B753" s="12"/>
      <c r="C753" s="13"/>
      <c r="D753" s="13"/>
      <c r="E753" s="13"/>
      <c r="F753" s="19"/>
      <c r="G753" s="13"/>
      <c r="H753" s="13" t="s">
        <v>257</v>
      </c>
      <c r="I753" s="14" t="s">
        <v>257</v>
      </c>
      <c r="J753" s="14" t="s">
        <v>840</v>
      </c>
      <c r="K753" s="14" t="s">
        <v>257</v>
      </c>
      <c r="L753" s="14" t="s">
        <v>257</v>
      </c>
      <c r="M753" s="14" t="s">
        <v>257</v>
      </c>
      <c r="N753" s="15"/>
      <c r="Y753" s="8" t="str">
        <f t="shared" si="10"/>
        <v/>
      </c>
      <c r="Z753" s="8" t="str">
        <f t="shared" si="10"/>
        <v/>
      </c>
    </row>
    <row r="754" spans="2:26" ht="15" x14ac:dyDescent="0.25">
      <c r="B754" s="12"/>
      <c r="C754" s="13"/>
      <c r="D754" s="13"/>
      <c r="E754" s="13"/>
      <c r="F754" s="19"/>
      <c r="G754" s="13"/>
      <c r="H754" s="13" t="s">
        <v>257</v>
      </c>
      <c r="I754" s="14" t="s">
        <v>257</v>
      </c>
      <c r="J754" s="14" t="s">
        <v>841</v>
      </c>
      <c r="K754" s="14" t="s">
        <v>257</v>
      </c>
      <c r="L754" s="14" t="s">
        <v>257</v>
      </c>
      <c r="M754" s="14" t="s">
        <v>257</v>
      </c>
      <c r="N754" s="15"/>
      <c r="Y754" s="8" t="str">
        <f t="shared" si="10"/>
        <v/>
      </c>
      <c r="Z754" s="8" t="str">
        <f t="shared" si="10"/>
        <v/>
      </c>
    </row>
    <row r="755" spans="2:26" ht="15" x14ac:dyDescent="0.25">
      <c r="B755" s="12" t="s">
        <v>842</v>
      </c>
      <c r="C755" s="13">
        <v>1</v>
      </c>
      <c r="D755" s="13">
        <v>245</v>
      </c>
      <c r="E755" s="13">
        <v>69.040000000000006</v>
      </c>
      <c r="F755" s="13">
        <v>0</v>
      </c>
      <c r="G755" s="13" t="s">
        <v>354</v>
      </c>
      <c r="H755" s="13" t="s">
        <v>270</v>
      </c>
      <c r="I755" s="14" t="s">
        <v>256</v>
      </c>
      <c r="J755" s="14" t="s">
        <v>257</v>
      </c>
      <c r="K755" s="14" t="s">
        <v>257</v>
      </c>
      <c r="L755" s="14" t="s">
        <v>843</v>
      </c>
      <c r="M755" s="14" t="s">
        <v>289</v>
      </c>
      <c r="N755" s="15">
        <v>0.77272727299999999</v>
      </c>
      <c r="Y755" s="8" t="str">
        <f t="shared" si="10"/>
        <v/>
      </c>
      <c r="Z755" s="8" t="str">
        <f t="shared" si="10"/>
        <v/>
      </c>
    </row>
    <row r="756" spans="2:26" ht="30" x14ac:dyDescent="0.25">
      <c r="B756" s="12"/>
      <c r="C756" s="13"/>
      <c r="D756" s="13"/>
      <c r="E756" s="13"/>
      <c r="F756" s="13"/>
      <c r="G756" s="13"/>
      <c r="H756" s="13" t="s">
        <v>257</v>
      </c>
      <c r="I756" s="14" t="s">
        <v>257</v>
      </c>
      <c r="J756" s="14" t="s">
        <v>257</v>
      </c>
      <c r="K756" s="14" t="s">
        <v>257</v>
      </c>
      <c r="L756" s="14" t="s">
        <v>844</v>
      </c>
      <c r="M756" s="14" t="s">
        <v>845</v>
      </c>
      <c r="N756" s="15"/>
      <c r="Y756" s="8" t="str">
        <f t="shared" si="10"/>
        <v/>
      </c>
      <c r="Z756" s="8" t="str">
        <f t="shared" si="10"/>
        <v/>
      </c>
    </row>
    <row r="757" spans="2:26" ht="30" x14ac:dyDescent="0.25">
      <c r="B757" s="12"/>
      <c r="C757" s="13">
        <v>2</v>
      </c>
      <c r="D757" s="13">
        <v>245</v>
      </c>
      <c r="E757" s="13">
        <v>67</v>
      </c>
      <c r="F757" s="13">
        <v>100</v>
      </c>
      <c r="G757" s="13" t="s">
        <v>354</v>
      </c>
      <c r="H757" s="13" t="s">
        <v>270</v>
      </c>
      <c r="I757" s="14" t="s">
        <v>256</v>
      </c>
      <c r="J757" s="14" t="s">
        <v>257</v>
      </c>
      <c r="K757" s="14" t="s">
        <v>257</v>
      </c>
      <c r="L757" s="14" t="s">
        <v>844</v>
      </c>
      <c r="M757" s="14" t="s">
        <v>845</v>
      </c>
      <c r="N757" s="15"/>
      <c r="Y757" s="8" t="str">
        <f t="shared" si="10"/>
        <v/>
      </c>
      <c r="Z757" s="8" t="str">
        <f t="shared" si="10"/>
        <v/>
      </c>
    </row>
    <row r="758" spans="2:26" ht="15" x14ac:dyDescent="0.25">
      <c r="B758" s="12"/>
      <c r="C758" s="13"/>
      <c r="D758" s="13"/>
      <c r="E758" s="13"/>
      <c r="F758" s="13"/>
      <c r="G758" s="13"/>
      <c r="H758" s="13" t="s">
        <v>257</v>
      </c>
      <c r="I758" s="14" t="s">
        <v>257</v>
      </c>
      <c r="J758" s="14" t="s">
        <v>257</v>
      </c>
      <c r="K758" s="14" t="s">
        <v>257</v>
      </c>
      <c r="L758" s="14" t="s">
        <v>843</v>
      </c>
      <c r="M758" s="14" t="s">
        <v>289</v>
      </c>
      <c r="N758" s="15"/>
      <c r="Y758" s="8" t="str">
        <f t="shared" si="10"/>
        <v/>
      </c>
      <c r="Z758" s="8" t="str">
        <f t="shared" si="10"/>
        <v/>
      </c>
    </row>
    <row r="759" spans="2:26" ht="30" x14ac:dyDescent="0.25">
      <c r="B759" s="12" t="s">
        <v>846</v>
      </c>
      <c r="C759" s="13">
        <v>1</v>
      </c>
      <c r="D759" s="13">
        <v>279</v>
      </c>
      <c r="E759" s="13">
        <v>67.09</v>
      </c>
      <c r="F759" s="13">
        <v>48.7</v>
      </c>
      <c r="G759" s="13" t="s">
        <v>354</v>
      </c>
      <c r="H759" s="13" t="s">
        <v>270</v>
      </c>
      <c r="I759" s="14" t="s">
        <v>256</v>
      </c>
      <c r="J759" s="14" t="s">
        <v>257</v>
      </c>
      <c r="K759" s="14" t="s">
        <v>257</v>
      </c>
      <c r="L759" s="14" t="s">
        <v>257</v>
      </c>
      <c r="M759" s="14" t="s">
        <v>413</v>
      </c>
      <c r="N759" s="15">
        <v>0.72727272700000001</v>
      </c>
      <c r="Y759" s="8" t="str">
        <f t="shared" si="10"/>
        <v/>
      </c>
      <c r="Z759" s="8" t="str">
        <f t="shared" si="10"/>
        <v/>
      </c>
    </row>
    <row r="760" spans="2:26" ht="15" x14ac:dyDescent="0.25">
      <c r="B760" s="12" t="s">
        <v>847</v>
      </c>
      <c r="C760" s="13">
        <v>1</v>
      </c>
      <c r="D760" s="13">
        <v>241</v>
      </c>
      <c r="E760" s="13">
        <v>52.39</v>
      </c>
      <c r="F760" s="13">
        <v>80</v>
      </c>
      <c r="G760" s="13" t="s">
        <v>273</v>
      </c>
      <c r="H760" s="13" t="s">
        <v>288</v>
      </c>
      <c r="I760" s="14" t="s">
        <v>271</v>
      </c>
      <c r="J760" s="14" t="s">
        <v>257</v>
      </c>
      <c r="K760" s="14" t="s">
        <v>257</v>
      </c>
      <c r="L760" s="14" t="s">
        <v>257</v>
      </c>
      <c r="M760" s="14" t="s">
        <v>73</v>
      </c>
      <c r="N760" s="15">
        <v>0.909090909</v>
      </c>
      <c r="Y760" s="8" t="str">
        <f t="shared" si="10"/>
        <v/>
      </c>
      <c r="Z760" s="8" t="str">
        <f t="shared" si="10"/>
        <v/>
      </c>
    </row>
    <row r="761" spans="2:26" ht="15" x14ac:dyDescent="0.25">
      <c r="B761" s="12"/>
      <c r="C761" s="13"/>
      <c r="D761" s="13"/>
      <c r="E761" s="13"/>
      <c r="F761" s="19"/>
      <c r="G761" s="13"/>
      <c r="H761" s="13" t="s">
        <v>257</v>
      </c>
      <c r="I761" s="14" t="s">
        <v>257</v>
      </c>
      <c r="J761" s="14" t="s">
        <v>257</v>
      </c>
      <c r="K761" s="14" t="s">
        <v>257</v>
      </c>
      <c r="L761" s="14" t="s">
        <v>257</v>
      </c>
      <c r="M761" s="14" t="s">
        <v>277</v>
      </c>
      <c r="N761" s="15"/>
      <c r="Y761" s="8" t="str">
        <f t="shared" si="10"/>
        <v/>
      </c>
      <c r="Z761" s="8" t="str">
        <f t="shared" si="10"/>
        <v/>
      </c>
    </row>
    <row r="762" spans="2:26" ht="15" x14ac:dyDescent="0.25">
      <c r="B762" s="20"/>
      <c r="C762" s="21"/>
      <c r="D762" s="21"/>
      <c r="E762" s="21"/>
      <c r="F762" s="22"/>
      <c r="G762" s="21"/>
      <c r="H762" s="21" t="s">
        <v>257</v>
      </c>
      <c r="I762" s="23" t="s">
        <v>257</v>
      </c>
      <c r="J762" s="23" t="s">
        <v>257</v>
      </c>
      <c r="K762" s="23" t="s">
        <v>257</v>
      </c>
      <c r="L762" s="23" t="s">
        <v>257</v>
      </c>
      <c r="M762" s="23" t="s">
        <v>276</v>
      </c>
      <c r="N762" s="24"/>
      <c r="Y762" s="8" t="str">
        <f t="shared" si="10"/>
        <v/>
      </c>
      <c r="Z762" s="8" t="str">
        <f t="shared" si="10"/>
        <v/>
      </c>
    </row>
    <row r="786" spans="2:14" ht="15" x14ac:dyDescent="0.25">
      <c r="B786"/>
      <c r="C786"/>
      <c r="D786"/>
      <c r="E786"/>
      <c r="F786"/>
      <c r="G786"/>
      <c r="H786"/>
      <c r="I786"/>
      <c r="J786"/>
      <c r="K786"/>
      <c r="L786"/>
      <c r="M786"/>
      <c r="N786"/>
    </row>
    <row r="787" spans="2:14" ht="15" x14ac:dyDescent="0.25">
      <c r="B787"/>
      <c r="C787"/>
      <c r="D787"/>
      <c r="E787"/>
      <c r="F787"/>
      <c r="G787"/>
      <c r="H787"/>
      <c r="I787"/>
      <c r="J787"/>
      <c r="K787"/>
      <c r="L787"/>
      <c r="M787"/>
      <c r="N787"/>
    </row>
    <row r="788" spans="2:14" ht="15" x14ac:dyDescent="0.25">
      <c r="B788"/>
      <c r="C788"/>
      <c r="D788"/>
      <c r="E788"/>
      <c r="F788"/>
      <c r="G788"/>
      <c r="H788"/>
      <c r="I788"/>
      <c r="J788"/>
      <c r="K788"/>
      <c r="L788"/>
      <c r="M788"/>
      <c r="N788"/>
    </row>
    <row r="789" spans="2:14" ht="15" x14ac:dyDescent="0.25">
      <c r="B789"/>
      <c r="C789"/>
      <c r="D789"/>
      <c r="E789"/>
      <c r="F789"/>
      <c r="G789"/>
      <c r="H789"/>
      <c r="I789"/>
      <c r="J789"/>
      <c r="K789"/>
      <c r="L789"/>
      <c r="M789"/>
      <c r="N789"/>
    </row>
    <row r="790" spans="2:14" ht="15" x14ac:dyDescent="0.25">
      <c r="B790"/>
      <c r="C790"/>
      <c r="D790"/>
      <c r="E790"/>
      <c r="F790"/>
      <c r="G790"/>
      <c r="H790"/>
      <c r="I790"/>
      <c r="J790"/>
      <c r="K790"/>
      <c r="L790"/>
      <c r="M790"/>
      <c r="N790"/>
    </row>
    <row r="791" spans="2:14" ht="15" x14ac:dyDescent="0.25">
      <c r="B791"/>
      <c r="C791"/>
      <c r="D791"/>
      <c r="E791"/>
      <c r="F791"/>
      <c r="G791"/>
      <c r="H791"/>
      <c r="I791"/>
      <c r="J791"/>
      <c r="K791"/>
      <c r="L791"/>
      <c r="M791"/>
      <c r="N791"/>
    </row>
    <row r="792" spans="2:14" ht="15" x14ac:dyDescent="0.25">
      <c r="B792"/>
      <c r="C792"/>
      <c r="D792"/>
      <c r="E792"/>
      <c r="F792"/>
      <c r="G792"/>
      <c r="H792"/>
      <c r="I792"/>
      <c r="J792"/>
      <c r="K792"/>
      <c r="L792"/>
      <c r="M792"/>
      <c r="N792"/>
    </row>
    <row r="793" spans="2:14" ht="15" x14ac:dyDescent="0.25">
      <c r="B793"/>
      <c r="C793"/>
      <c r="D793"/>
      <c r="E793"/>
      <c r="F793"/>
      <c r="G793"/>
      <c r="H793"/>
      <c r="I793"/>
      <c r="J793"/>
      <c r="K793"/>
      <c r="L793"/>
      <c r="M793"/>
      <c r="N793"/>
    </row>
    <row r="794" spans="2:14" ht="15" x14ac:dyDescent="0.25">
      <c r="B794"/>
      <c r="C794"/>
      <c r="D794"/>
      <c r="E794"/>
      <c r="F794"/>
      <c r="G794"/>
      <c r="H794"/>
      <c r="I794"/>
      <c r="J794"/>
      <c r="K794"/>
      <c r="L794"/>
      <c r="M794"/>
      <c r="N794"/>
    </row>
    <row r="795" spans="2:14" ht="15" x14ac:dyDescent="0.25">
      <c r="B795"/>
      <c r="C795"/>
      <c r="D795"/>
      <c r="E795"/>
      <c r="F795"/>
      <c r="G795"/>
      <c r="H795"/>
      <c r="I795"/>
      <c r="J795"/>
      <c r="K795"/>
      <c r="L795"/>
      <c r="M795"/>
      <c r="N795"/>
    </row>
    <row r="796" spans="2:14" ht="15" x14ac:dyDescent="0.25">
      <c r="B796"/>
      <c r="C796"/>
      <c r="D796"/>
      <c r="E796"/>
      <c r="F796"/>
      <c r="G796"/>
      <c r="H796"/>
      <c r="I796"/>
      <c r="J796"/>
      <c r="K796"/>
      <c r="L796"/>
      <c r="M796"/>
      <c r="N796"/>
    </row>
    <row r="797" spans="2:14" ht="15" x14ac:dyDescent="0.25">
      <c r="B797"/>
      <c r="C797"/>
      <c r="D797"/>
      <c r="E797"/>
      <c r="F797"/>
      <c r="G797"/>
      <c r="H797"/>
      <c r="I797"/>
      <c r="J797"/>
      <c r="K797"/>
      <c r="L797"/>
      <c r="M797"/>
      <c r="N797"/>
    </row>
    <row r="798" spans="2:14" ht="15" x14ac:dyDescent="0.25">
      <c r="B798"/>
      <c r="C798"/>
      <c r="D798"/>
      <c r="E798"/>
      <c r="F798"/>
      <c r="G798"/>
      <c r="H798"/>
      <c r="I798"/>
      <c r="J798"/>
      <c r="K798"/>
      <c r="L798"/>
      <c r="M798"/>
      <c r="N798"/>
    </row>
    <row r="799" spans="2:14" ht="15" x14ac:dyDescent="0.25">
      <c r="B799"/>
      <c r="C799"/>
      <c r="D799"/>
      <c r="E799"/>
      <c r="F799"/>
      <c r="G799"/>
      <c r="H799"/>
      <c r="I799"/>
      <c r="J799"/>
      <c r="K799"/>
      <c r="L799"/>
      <c r="M799"/>
      <c r="N799"/>
    </row>
    <row r="800" spans="2:14" ht="15" x14ac:dyDescent="0.25">
      <c r="B800"/>
      <c r="C800"/>
      <c r="D800"/>
      <c r="E800"/>
      <c r="F800"/>
      <c r="G800"/>
      <c r="H800"/>
      <c r="I800"/>
      <c r="J800"/>
      <c r="K800"/>
      <c r="L800"/>
      <c r="M800"/>
      <c r="N800"/>
    </row>
    <row r="801" spans="2:14" ht="15" x14ac:dyDescent="0.25">
      <c r="B801"/>
      <c r="C801"/>
      <c r="D801"/>
      <c r="E801"/>
      <c r="F801"/>
      <c r="G801"/>
      <c r="H801"/>
      <c r="I801"/>
      <c r="J801"/>
      <c r="K801"/>
      <c r="L801"/>
      <c r="M801"/>
      <c r="N801"/>
    </row>
    <row r="802" spans="2:14" ht="15" x14ac:dyDescent="0.25">
      <c r="B802"/>
      <c r="C802"/>
      <c r="D802"/>
      <c r="E802"/>
      <c r="F802"/>
      <c r="G802"/>
      <c r="H802"/>
      <c r="I802"/>
      <c r="J802"/>
      <c r="K802"/>
      <c r="L802"/>
      <c r="M802"/>
      <c r="N802"/>
    </row>
    <row r="803" spans="2:14" ht="15" x14ac:dyDescent="0.25">
      <c r="B803"/>
      <c r="C803"/>
      <c r="D803"/>
      <c r="E803"/>
      <c r="F803"/>
      <c r="G803"/>
      <c r="H803"/>
      <c r="I803"/>
      <c r="J803"/>
      <c r="K803"/>
      <c r="L803"/>
      <c r="M803"/>
      <c r="N803"/>
    </row>
    <row r="804" spans="2:14" ht="15" x14ac:dyDescent="0.25">
      <c r="B804"/>
      <c r="C804"/>
      <c r="D804"/>
      <c r="E804"/>
      <c r="F804"/>
      <c r="G804"/>
      <c r="H804"/>
      <c r="I804"/>
      <c r="J804"/>
      <c r="K804"/>
      <c r="L804"/>
      <c r="M804"/>
      <c r="N804"/>
    </row>
    <row r="805" spans="2:14" ht="15" x14ac:dyDescent="0.25">
      <c r="B805"/>
      <c r="C805"/>
      <c r="D805"/>
      <c r="E805"/>
      <c r="F805"/>
      <c r="G805"/>
      <c r="H805"/>
      <c r="I805"/>
      <c r="J805"/>
      <c r="K805"/>
      <c r="L805"/>
      <c r="M805"/>
      <c r="N805"/>
    </row>
    <row r="806" spans="2:14" ht="15" x14ac:dyDescent="0.25">
      <c r="B806"/>
      <c r="C806"/>
      <c r="D806"/>
      <c r="E806"/>
      <c r="F806"/>
      <c r="G806"/>
      <c r="H806"/>
      <c r="I806"/>
      <c r="J806"/>
      <c r="K806"/>
      <c r="L806"/>
      <c r="M806"/>
      <c r="N806"/>
    </row>
    <row r="807" spans="2:14" ht="15" x14ac:dyDescent="0.25">
      <c r="B807"/>
      <c r="C807"/>
      <c r="D807"/>
      <c r="E807"/>
      <c r="F807"/>
      <c r="G807"/>
      <c r="H807"/>
      <c r="I807"/>
      <c r="J807"/>
      <c r="K807"/>
      <c r="L807"/>
      <c r="M807"/>
      <c r="N807"/>
    </row>
  </sheetData>
  <printOptions horizontalCentered="1" verticalCentered="1"/>
  <pageMargins left="0.19685039370078741" right="0.19685039370078741" top="0.19685039370078741" bottom="0.19685039370078741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Full Stats ST-1</vt:lpstr>
      <vt:lpstr>Individual Antecedents ST-2</vt:lpstr>
      <vt:lpstr>Individual Outcomes ST-3</vt:lpstr>
      <vt:lpstr>Antecedent Groupings ST-4</vt:lpstr>
      <vt:lpstr>Included Studies ST-5</vt:lpstr>
      <vt:lpstr>'Full Stats ST-1'!Print_Area</vt:lpstr>
      <vt:lpstr>'Included Studies ST-5'!Print_Area</vt:lpstr>
      <vt:lpstr>'Individual Antecedents ST-2'!Print_Area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2025-06-25T03:48:07Z</dcterms:created>
  <dcterms:modified xsi:type="dcterms:W3CDTF">2025-08-05T04:15:38Z</dcterms:modified>
</cp:coreProperties>
</file>