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eren/Dropbox/00_Manuscripts/2016_Delmont_1000-MAGs/01_Nitrogen-fixation/02_TABLES_and_SUPP_DATA/"/>
    </mc:Choice>
  </mc:AlternateContent>
  <bookViews>
    <workbookView xWindow="0" yWindow="460" windowWidth="38400" windowHeight="23540" tabRatio="500"/>
  </bookViews>
  <sheets>
    <sheet name="Co-assemblies metadata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7" i="2" l="1"/>
  <c r="G17" i="2"/>
  <c r="E17" i="2"/>
  <c r="M17" i="2"/>
  <c r="L17" i="2"/>
</calcChain>
</file>

<file path=xl/sharedStrings.xml><?xml version="1.0" encoding="utf-8"?>
<sst xmlns="http://schemas.openxmlformats.org/spreadsheetml/2006/main" count="28" uniqueCount="28">
  <si>
    <t>Number of metagenomes</t>
  </si>
  <si>
    <t>Scaffolds &gt;2.5Kbp</t>
  </si>
  <si>
    <t>Manual Bins</t>
  </si>
  <si>
    <t>Defined as MAGs</t>
  </si>
  <si>
    <t>19,160 *</t>
  </si>
  <si>
    <t>ANE</t>
  </si>
  <si>
    <t>ANW</t>
  </si>
  <si>
    <t>ASE</t>
  </si>
  <si>
    <t>ASW</t>
  </si>
  <si>
    <t>PON</t>
  </si>
  <si>
    <t>PSE</t>
  </si>
  <si>
    <t>PSW</t>
  </si>
  <si>
    <t>ION</t>
  </si>
  <si>
    <t>IOS</t>
  </si>
  <si>
    <t>SOC</t>
  </si>
  <si>
    <t>MED</t>
  </si>
  <si>
    <t>RED</t>
  </si>
  <si>
    <t>Reads      (in billion)</t>
  </si>
  <si>
    <t>Sum</t>
  </si>
  <si>
    <t>CONCOCT clusters</t>
  </si>
  <si>
    <t>Region</t>
  </si>
  <si>
    <t>Non-redundant MAGs</t>
  </si>
  <si>
    <t>Genes in scaffolds &gt;1kbp</t>
  </si>
  <si>
    <t>Scaffolds &gt;1Kbp</t>
  </si>
  <si>
    <t>Number of nifH genes</t>
  </si>
  <si>
    <t>Total length for scaffolds &gt;2.5Kbp (in Mbp)</t>
  </si>
  <si>
    <t>* &gt;5Kbp</t>
  </si>
  <si>
    <t>Genes in scaffolds &gt;2.5kbp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</si>
</sst>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000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2" fontId="0" fillId="2" borderId="1" xfId="0" applyNumberFormat="1" applyFill="1" applyBorder="1" applyAlignment="1">
      <alignment horizontal="center" wrapText="1"/>
    </xf>
    <xf numFmtId="3" fontId="0" fillId="2" borderId="1" xfId="0" applyNumberFormat="1" applyFill="1" applyBorder="1" applyAlignment="1">
      <alignment horizontal="center" wrapText="1"/>
    </xf>
    <xf numFmtId="3" fontId="0" fillId="3" borderId="1" xfId="0" applyNumberForma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3" fontId="0" fillId="2" borderId="0" xfId="0" applyNumberFormat="1" applyFill="1" applyBorder="1" applyAlignment="1">
      <alignment horizontal="center" wrapText="1"/>
    </xf>
    <xf numFmtId="3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/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wrapText="1"/>
    </xf>
    <xf numFmtId="3" fontId="0" fillId="0" borderId="2" xfId="0" applyNumberFormat="1" applyFill="1" applyBorder="1" applyAlignment="1">
      <alignment horizontal="center" wrapText="1"/>
    </xf>
    <xf numFmtId="3" fontId="0" fillId="2" borderId="0" xfId="0" applyNumberFormat="1" applyFill="1"/>
    <xf numFmtId="165" fontId="0" fillId="2" borderId="0" xfId="0" applyNumberFormat="1" applyFill="1"/>
    <xf numFmtId="0" fontId="0" fillId="4" borderId="1" xfId="0" applyFill="1" applyBorder="1" applyAlignment="1">
      <alignment horizontal="center" vertical="center" wrapText="1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1"/>
  <sheetViews>
    <sheetView tabSelected="1" zoomScale="150" zoomScaleNormal="150" zoomScalePageLayoutView="150" workbookViewId="0">
      <selection activeCell="B4" sqref="B4"/>
    </sheetView>
  </sheetViews>
  <sheetFormatPr baseColWidth="10" defaultRowHeight="16" x14ac:dyDescent="0.2"/>
  <cols>
    <col min="1" max="1" width="4.6640625" style="1" customWidth="1"/>
    <col min="2" max="2" width="7" style="1" customWidth="1"/>
    <col min="3" max="3" width="12.6640625" style="2" customWidth="1"/>
    <col min="4" max="4" width="9.6640625" style="2" customWidth="1"/>
    <col min="5" max="5" width="10.33203125" style="1" customWidth="1"/>
    <col min="6" max="6" width="13.6640625" style="1" customWidth="1"/>
    <col min="7" max="7" width="12.1640625" style="1" bestFit="1" customWidth="1"/>
    <col min="8" max="8" width="9" style="1" customWidth="1"/>
    <col min="9" max="9" width="21" style="1" customWidth="1"/>
    <col min="10" max="10" width="16.33203125" style="1" customWidth="1"/>
    <col min="11" max="11" width="10" style="1" customWidth="1"/>
    <col min="12" max="12" width="10.1640625" style="1" customWidth="1"/>
    <col min="13" max="13" width="13.83203125" style="1" customWidth="1"/>
    <col min="14" max="14" width="15.83203125" style="1" customWidth="1"/>
    <col min="15" max="15" width="11.1640625" style="1" bestFit="1" customWidth="1"/>
    <col min="16" max="16384" width="10.83203125" style="1"/>
  </cols>
  <sheetData>
    <row r="2" spans="2:15" s="3" customFormat="1" ht="30" customHeight="1" x14ac:dyDescent="0.2">
      <c r="B2" s="22" t="s">
        <v>20</v>
      </c>
      <c r="C2" s="4" t="s">
        <v>0</v>
      </c>
      <c r="D2" s="4" t="s">
        <v>17</v>
      </c>
      <c r="E2" s="4" t="s">
        <v>23</v>
      </c>
      <c r="F2" s="4" t="s">
        <v>22</v>
      </c>
      <c r="G2" s="4" t="s">
        <v>24</v>
      </c>
      <c r="H2" s="4" t="s">
        <v>1</v>
      </c>
      <c r="I2" s="4" t="s">
        <v>25</v>
      </c>
      <c r="J2" s="4" t="s">
        <v>27</v>
      </c>
      <c r="K2" s="4" t="s">
        <v>19</v>
      </c>
      <c r="L2" s="17" t="s">
        <v>2</v>
      </c>
      <c r="M2" s="4" t="s">
        <v>3</v>
      </c>
      <c r="N2" s="4" t="s">
        <v>21</v>
      </c>
      <c r="O2" s="1"/>
    </row>
    <row r="3" spans="2:15" s="5" customFormat="1" ht="7" customHeight="1" x14ac:dyDescent="0.2">
      <c r="B3" s="6"/>
      <c r="C3" s="6"/>
      <c r="D3" s="6"/>
      <c r="H3" s="6"/>
      <c r="I3" s="6"/>
      <c r="J3" s="6"/>
      <c r="K3" s="6"/>
      <c r="L3" s="6"/>
      <c r="M3" s="6"/>
      <c r="O3" s="1"/>
    </row>
    <row r="4" spans="2:15" x14ac:dyDescent="0.2">
      <c r="B4" s="7" t="s">
        <v>5</v>
      </c>
      <c r="C4" s="8">
        <v>7</v>
      </c>
      <c r="D4" s="9">
        <v>2.4730413520000001</v>
      </c>
      <c r="E4" s="10">
        <v>1382239</v>
      </c>
      <c r="F4" s="10">
        <v>3758802</v>
      </c>
      <c r="G4" s="10">
        <v>1</v>
      </c>
      <c r="H4" s="10">
        <v>250172</v>
      </c>
      <c r="I4" s="10">
        <v>1260.896964</v>
      </c>
      <c r="J4" s="10">
        <v>1370931</v>
      </c>
      <c r="K4" s="14">
        <v>100</v>
      </c>
      <c r="L4" s="19">
        <v>2895</v>
      </c>
      <c r="M4" s="15">
        <v>100</v>
      </c>
      <c r="N4" s="15">
        <v>90</v>
      </c>
    </row>
    <row r="5" spans="2:15" x14ac:dyDescent="0.2">
      <c r="B5" s="7" t="s">
        <v>6</v>
      </c>
      <c r="C5" s="8">
        <v>6</v>
      </c>
      <c r="D5" s="9">
        <v>1.91557139</v>
      </c>
      <c r="E5" s="10">
        <v>1267057</v>
      </c>
      <c r="F5" s="10">
        <v>3390341</v>
      </c>
      <c r="G5" s="10">
        <v>2</v>
      </c>
      <c r="H5" s="10">
        <v>223940</v>
      </c>
      <c r="I5" s="10">
        <v>1143.7956369999999</v>
      </c>
      <c r="J5" s="10">
        <v>1220557</v>
      </c>
      <c r="K5" s="14">
        <v>100</v>
      </c>
      <c r="L5" s="19">
        <v>2020</v>
      </c>
      <c r="M5" s="15">
        <v>88</v>
      </c>
      <c r="N5" s="15">
        <v>80</v>
      </c>
    </row>
    <row r="6" spans="2:15" x14ac:dyDescent="0.2">
      <c r="B6" s="7" t="s">
        <v>7</v>
      </c>
      <c r="C6" s="8">
        <v>6</v>
      </c>
      <c r="D6" s="9">
        <v>1.229098032</v>
      </c>
      <c r="E6" s="10">
        <v>766472</v>
      </c>
      <c r="F6" s="10">
        <v>1885331</v>
      </c>
      <c r="G6" s="10">
        <v>0</v>
      </c>
      <c r="H6" s="10">
        <v>107759</v>
      </c>
      <c r="I6" s="10">
        <v>493.34607099999999</v>
      </c>
      <c r="J6" s="10">
        <v>529576</v>
      </c>
      <c r="K6" s="14">
        <v>100</v>
      </c>
      <c r="L6" s="19">
        <v>885</v>
      </c>
      <c r="M6" s="15">
        <v>36</v>
      </c>
      <c r="N6" s="15">
        <v>31</v>
      </c>
    </row>
    <row r="7" spans="2:15" x14ac:dyDescent="0.2">
      <c r="B7" s="7" t="s">
        <v>8</v>
      </c>
      <c r="C7" s="8">
        <v>6</v>
      </c>
      <c r="D7" s="9">
        <v>2.165073536</v>
      </c>
      <c r="E7" s="10">
        <v>989154</v>
      </c>
      <c r="F7" s="10">
        <v>2578512</v>
      </c>
      <c r="G7" s="10">
        <v>1</v>
      </c>
      <c r="H7" s="10">
        <v>158640</v>
      </c>
      <c r="I7" s="10">
        <v>780.79844200000002</v>
      </c>
      <c r="J7" s="10">
        <v>838172</v>
      </c>
      <c r="K7" s="14">
        <v>100</v>
      </c>
      <c r="L7" s="19">
        <v>1354</v>
      </c>
      <c r="M7" s="15">
        <v>47</v>
      </c>
      <c r="N7" s="15">
        <v>40</v>
      </c>
    </row>
    <row r="8" spans="2:15" x14ac:dyDescent="0.2">
      <c r="B8" s="7" t="s">
        <v>12</v>
      </c>
      <c r="C8" s="8">
        <v>11</v>
      </c>
      <c r="D8" s="9">
        <v>3.8996549460000001</v>
      </c>
      <c r="E8" s="10">
        <v>1608737</v>
      </c>
      <c r="F8" s="10">
        <v>4358073</v>
      </c>
      <c r="G8" s="10">
        <v>1</v>
      </c>
      <c r="H8" s="10">
        <v>272745</v>
      </c>
      <c r="I8" s="10">
        <v>1321.9265190000001</v>
      </c>
      <c r="J8" s="10">
        <v>1480494</v>
      </c>
      <c r="K8" s="14">
        <v>100</v>
      </c>
      <c r="L8" s="19">
        <v>3373</v>
      </c>
      <c r="M8" s="15">
        <v>74</v>
      </c>
      <c r="N8" s="15">
        <v>61</v>
      </c>
    </row>
    <row r="9" spans="2:15" x14ac:dyDescent="0.2">
      <c r="B9" s="7" t="s">
        <v>13</v>
      </c>
      <c r="C9" s="8">
        <v>10</v>
      </c>
      <c r="D9" s="9">
        <v>3.4052452880000001</v>
      </c>
      <c r="E9" s="10">
        <v>1475271</v>
      </c>
      <c r="F9" s="10">
        <v>3813343</v>
      </c>
      <c r="G9" s="10">
        <v>0</v>
      </c>
      <c r="H9" s="10">
        <v>229550</v>
      </c>
      <c r="I9" s="10">
        <v>1071.63825</v>
      </c>
      <c r="J9" s="10">
        <v>1197892</v>
      </c>
      <c r="K9" s="14">
        <v>100</v>
      </c>
      <c r="L9" s="19">
        <v>3226</v>
      </c>
      <c r="M9" s="15">
        <v>78</v>
      </c>
      <c r="N9" s="15">
        <v>67</v>
      </c>
    </row>
    <row r="10" spans="2:15" x14ac:dyDescent="0.2">
      <c r="B10" s="7" t="s">
        <v>15</v>
      </c>
      <c r="C10" s="8">
        <v>7</v>
      </c>
      <c r="D10" s="9">
        <v>2.3749502520000001</v>
      </c>
      <c r="E10" s="10">
        <v>1146485</v>
      </c>
      <c r="F10" s="10">
        <v>3419642</v>
      </c>
      <c r="G10" s="10">
        <v>0</v>
      </c>
      <c r="H10" s="10">
        <v>243494</v>
      </c>
      <c r="I10" s="10">
        <v>1357.0421040000001</v>
      </c>
      <c r="J10" s="10">
        <v>1490318</v>
      </c>
      <c r="K10" s="14">
        <v>100</v>
      </c>
      <c r="L10" s="19">
        <v>3101</v>
      </c>
      <c r="M10" s="15">
        <v>143</v>
      </c>
      <c r="N10" s="15">
        <v>141</v>
      </c>
    </row>
    <row r="11" spans="2:15" x14ac:dyDescent="0.2">
      <c r="B11" s="7" t="s">
        <v>9</v>
      </c>
      <c r="C11" s="8">
        <v>8</v>
      </c>
      <c r="D11" s="9">
        <v>2.8724127140000002</v>
      </c>
      <c r="E11" s="10">
        <v>1663221</v>
      </c>
      <c r="F11" s="10">
        <v>4465243</v>
      </c>
      <c r="G11" s="10">
        <v>5</v>
      </c>
      <c r="H11" s="10">
        <v>279231</v>
      </c>
      <c r="I11" s="10">
        <v>1426.821281</v>
      </c>
      <c r="J11" s="10">
        <v>1537807</v>
      </c>
      <c r="K11" s="14">
        <v>100</v>
      </c>
      <c r="L11" s="19">
        <v>2781</v>
      </c>
      <c r="M11" s="15">
        <v>88</v>
      </c>
      <c r="N11" s="15">
        <v>73</v>
      </c>
    </row>
    <row r="12" spans="2:15" x14ac:dyDescent="0.2">
      <c r="B12" s="7" t="s">
        <v>10</v>
      </c>
      <c r="C12" s="8">
        <v>16</v>
      </c>
      <c r="D12" s="9">
        <v>5.3327599279999998</v>
      </c>
      <c r="E12" s="10">
        <v>2722083</v>
      </c>
      <c r="F12" s="10">
        <v>7304492</v>
      </c>
      <c r="G12" s="10">
        <v>8</v>
      </c>
      <c r="H12" s="10">
        <v>449817</v>
      </c>
      <c r="I12" s="10">
        <v>2259.6124260000001</v>
      </c>
      <c r="J12" s="10">
        <v>2479672</v>
      </c>
      <c r="K12" s="14">
        <v>150</v>
      </c>
      <c r="L12" s="19">
        <v>5818</v>
      </c>
      <c r="M12" s="15">
        <v>150</v>
      </c>
      <c r="N12" s="15">
        <v>130</v>
      </c>
    </row>
    <row r="13" spans="2:15" x14ac:dyDescent="0.2">
      <c r="B13" s="7" t="s">
        <v>11</v>
      </c>
      <c r="C13" s="8">
        <v>7</v>
      </c>
      <c r="D13" s="9">
        <v>2.1589173239999999</v>
      </c>
      <c r="E13" s="10">
        <v>1124813</v>
      </c>
      <c r="F13" s="10">
        <v>3145304</v>
      </c>
      <c r="G13" s="10">
        <v>5</v>
      </c>
      <c r="H13" s="10">
        <v>203431</v>
      </c>
      <c r="I13" s="10">
        <v>1142.4240749999999</v>
      </c>
      <c r="J13" s="10">
        <v>1215058</v>
      </c>
      <c r="K13" s="14">
        <v>100</v>
      </c>
      <c r="L13" s="19">
        <v>2361</v>
      </c>
      <c r="M13" s="15">
        <v>136</v>
      </c>
      <c r="N13" s="15">
        <v>118</v>
      </c>
    </row>
    <row r="14" spans="2:15" x14ac:dyDescent="0.2">
      <c r="B14" s="7" t="s">
        <v>16</v>
      </c>
      <c r="C14" s="8">
        <v>6</v>
      </c>
      <c r="D14" s="9">
        <v>1.927041622</v>
      </c>
      <c r="E14" s="10">
        <v>1039053</v>
      </c>
      <c r="F14" s="10">
        <v>2998970</v>
      </c>
      <c r="G14" s="10">
        <v>1</v>
      </c>
      <c r="H14" s="10">
        <v>205415</v>
      </c>
      <c r="I14" s="10">
        <v>1144.375935</v>
      </c>
      <c r="J14" s="10">
        <v>1222405</v>
      </c>
      <c r="K14" s="14">
        <v>100</v>
      </c>
      <c r="L14" s="19">
        <v>2054</v>
      </c>
      <c r="M14" s="15">
        <v>123</v>
      </c>
      <c r="N14" s="15">
        <v>113</v>
      </c>
    </row>
    <row r="15" spans="2:15" x14ac:dyDescent="0.2">
      <c r="B15" s="7" t="s">
        <v>14</v>
      </c>
      <c r="C15" s="8">
        <v>3</v>
      </c>
      <c r="D15" s="9">
        <v>1.14257567</v>
      </c>
      <c r="E15" s="10">
        <v>415693</v>
      </c>
      <c r="F15" s="10">
        <v>1075554</v>
      </c>
      <c r="G15" s="10">
        <v>0</v>
      </c>
      <c r="H15" s="8" t="s">
        <v>4</v>
      </c>
      <c r="I15" s="10">
        <v>185.49401700000001</v>
      </c>
      <c r="J15" s="10">
        <v>182952</v>
      </c>
      <c r="K15" s="14">
        <v>25</v>
      </c>
      <c r="L15" s="19">
        <v>376</v>
      </c>
      <c r="M15" s="15">
        <v>14</v>
      </c>
      <c r="N15" s="15">
        <v>13</v>
      </c>
    </row>
    <row r="16" spans="2:15" ht="7" customHeight="1" x14ac:dyDescent="0.2">
      <c r="B16" s="5"/>
      <c r="J16" s="13"/>
      <c r="L16" s="16"/>
      <c r="M16" s="16"/>
    </row>
    <row r="17" spans="2:14" x14ac:dyDescent="0.2">
      <c r="B17" s="11" t="s">
        <v>18</v>
      </c>
      <c r="C17" s="11">
        <v>93</v>
      </c>
      <c r="D17" s="12">
        <v>30.896342053999998</v>
      </c>
      <c r="E17" s="11">
        <f>SUM(E4:E15)</f>
        <v>15600278</v>
      </c>
      <c r="F17" s="11">
        <f>SUM(F4:F15)</f>
        <v>42193607</v>
      </c>
      <c r="G17" s="11">
        <f>SUM(G4:G15)</f>
        <v>24</v>
      </c>
      <c r="H17" s="11">
        <v>2624194</v>
      </c>
      <c r="I17" s="11">
        <v>13588.171721000001</v>
      </c>
      <c r="J17" s="11">
        <v>14765834</v>
      </c>
      <c r="K17" s="11">
        <v>1175</v>
      </c>
      <c r="L17" s="18">
        <f>SUM(L4:L15)</f>
        <v>30244</v>
      </c>
      <c r="M17" s="11">
        <f>SUM(M4:M15)</f>
        <v>1077</v>
      </c>
      <c r="N17" s="11">
        <v>957</v>
      </c>
    </row>
    <row r="18" spans="2:14" ht="8" customHeight="1" x14ac:dyDescent="0.2"/>
    <row r="19" spans="2:14" x14ac:dyDescent="0.2">
      <c r="F19" s="20"/>
      <c r="G19" s="20"/>
      <c r="H19" s="1" t="s">
        <v>26</v>
      </c>
    </row>
    <row r="21" spans="2:14" x14ac:dyDescent="0.2">
      <c r="G21" s="21"/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Co-assemblies 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A. Murat Eren</cp:lastModifiedBy>
  <dcterms:created xsi:type="dcterms:W3CDTF">2016-08-14T13:43:25Z</dcterms:created>
  <dcterms:modified xsi:type="dcterms:W3CDTF">2018-04-02T18:05:21Z</dcterms:modified>
</cp:coreProperties>
</file>