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cuments\OwnCloud_MPI\trichoplax\H2_manuscript\share_H2_MS\revision_02\re-upload\"/>
    </mc:Choice>
  </mc:AlternateContent>
  <bookViews>
    <workbookView xWindow="0" yWindow="0" windowWidth="30720" windowHeight="13530" tabRatio="500"/>
  </bookViews>
  <sheets>
    <sheet name="ST6_Grellia_proteome" sheetId="2" r:id="rId1"/>
  </sheets>
  <definedNames>
    <definedName name="_xlnm._FilterDatabase" localSheetId="0" hidden="1">ST6_Grellia_proteome!$A$3:$F$31</definedName>
  </definedNames>
  <calcPr calcId="162913"/>
</workbook>
</file>

<file path=xl/calcChain.xml><?xml version="1.0" encoding="utf-8"?>
<calcChain xmlns="http://schemas.openxmlformats.org/spreadsheetml/2006/main">
  <c r="F4" i="2" l="1"/>
  <c r="F5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</calcChain>
</file>

<file path=xl/sharedStrings.xml><?xml version="1.0" encoding="utf-8"?>
<sst xmlns="http://schemas.openxmlformats.org/spreadsheetml/2006/main" count="64" uniqueCount="59">
  <si>
    <t>Accession</t>
  </si>
  <si>
    <t>NSAF%_Tricho1</t>
  </si>
  <si>
    <t>NSAF%_Tricho2</t>
  </si>
  <si>
    <t>fig|6666666.192815.peg.862</t>
  </si>
  <si>
    <t>fig|6666666.192815.peg.233</t>
  </si>
  <si>
    <t>fig|6666666.192815.peg.565</t>
  </si>
  <si>
    <t>fig|6666666.192815.peg.173</t>
  </si>
  <si>
    <t>fig|6666666.192815.peg.172</t>
  </si>
  <si>
    <t>fig|6666666.192815.peg.960</t>
  </si>
  <si>
    <t>fig|6666666.192815.peg.1151</t>
  </si>
  <si>
    <t>fig|6666666.192815.peg.546</t>
  </si>
  <si>
    <t>fig|6666666.192815.peg.361</t>
  </si>
  <si>
    <t>fig|6666666.192815.peg.849</t>
  </si>
  <si>
    <t>fig|6666666.192815.peg.985</t>
  </si>
  <si>
    <t>fig|6666666.192815.peg.1048</t>
  </si>
  <si>
    <t>fig|6666666.192815.peg.642</t>
  </si>
  <si>
    <t>fig|6666666.192815.peg.715</t>
  </si>
  <si>
    <t>fig|6666666.192815.peg.1092</t>
  </si>
  <si>
    <t>fig|6666666.192815.peg.804</t>
  </si>
  <si>
    <t>fig|6666666.192815.peg.17</t>
  </si>
  <si>
    <t>fig|6666666.192815.peg.714</t>
  </si>
  <si>
    <t>fig|6666666.192815.peg.1018</t>
  </si>
  <si>
    <t>fig|6666666.192815.peg.1164</t>
  </si>
  <si>
    <t>fig|6666666.192815.peg.182</t>
  </si>
  <si>
    <t>fig|6666666.192815.peg.187</t>
  </si>
  <si>
    <t>fig|6666666.192815.peg.266</t>
  </si>
  <si>
    <t>fig|6666666.192815.peg.500</t>
  </si>
  <si>
    <t>fig|6666666.192815.peg.582</t>
  </si>
  <si>
    <t>fig|6666666.192815.peg.683</t>
  </si>
  <si>
    <t>fig|6666666.192815.peg.802</t>
  </si>
  <si>
    <t>fig|6666666.192815.peg.910</t>
  </si>
  <si>
    <t>Description</t>
  </si>
  <si>
    <t>NSAF%_Tricho3-5</t>
  </si>
  <si>
    <t>Average</t>
  </si>
  <si>
    <t>Chaperone protein HtpG</t>
  </si>
  <si>
    <t>putative secreted protein</t>
  </si>
  <si>
    <t>Pterin-4-alpha-carbinolamine dehydratase (EC 4.2.1.96)</t>
  </si>
  <si>
    <t>ATP synthase alpha chain (EC 3.6.3.14)</t>
  </si>
  <si>
    <t>Outer surface protein</t>
  </si>
  <si>
    <t>ATP synthase beta chain (EC 3.6.3.14)</t>
  </si>
  <si>
    <t>NADH-ubiquinone oxidoreductase chain I (EC 1.6.5.3)</t>
  </si>
  <si>
    <t>18K peptidoglycan-associated outer membrane lipoprotein; Peptidoglycan-associated lipoprotein precursor; Outer membrane protein P6; OmpA/MotB precursor</t>
  </si>
  <si>
    <t>Chaperone protein DnaK</t>
  </si>
  <si>
    <t>hypothetical protein</t>
  </si>
  <si>
    <t>Heat shock protein 60 family chaperone GroEL</t>
  </si>
  <si>
    <t>FIG000557: hypothetical protein co-occurring with RecR</t>
  </si>
  <si>
    <t>Heat shock protein 60 family co-chaperone GroES</t>
  </si>
  <si>
    <t>putative S-layer protein</t>
  </si>
  <si>
    <t>GTP-binding and nucleic acid-binding protein YchF</t>
  </si>
  <si>
    <t>Succinate dehydrogenase iron-sulfur protein (EC 1.3.99.1)</t>
  </si>
  <si>
    <t>Translation elongation factor Tu</t>
  </si>
  <si>
    <t>DNA-binding protein HU-beta</t>
  </si>
  <si>
    <t>NADH-ubiquinone oxidoreductase chain F (EC 1.6.5.3)</t>
  </si>
  <si>
    <t>Outer membrane receptor proteins, mostly Fe transport</t>
  </si>
  <si>
    <t>FIG041266: ATP-dependent nuclease subunit B</t>
  </si>
  <si>
    <t>NADH-ubiquinone oxidoreductase chain B (EC 1.6.5.3)</t>
  </si>
  <si>
    <t>Lipid A export ATP-binding/permease protein MsbA</t>
  </si>
  <si>
    <t>Supplementary Table 6 – Cand. Grellia incantans proteome</t>
  </si>
  <si>
    <t xml:space="preserve">Table listing detected proteins of Cand. Grellia incatans of three individuals and their average, sorted by abundance.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</si>
</sst>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  <family val="2"/>
    </font>
    <font>
      <sz val="11"/>
      <color indexed="8"/>
      <name val="Calibri"/>
      <family val="2"/>
      <charset val="1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0" fillId="0" borderId="0" xfId="0" applyFont="1"/>
    <xf numFmtId="0" fontId="2" fillId="0" borderId="0" xfId="0" applyFont="1" applyAlignment="1">
      <alignment horizontal="left"/>
    </xf>
    <xf numFmtId="0" fontId="0" fillId="0" borderId="0" xfId="0" applyFont="1" applyAlignment="1">
      <alignment horizontal="left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tabSelected="1" view="pageBreakPreview" zoomScale="60" zoomScaleNormal="75" workbookViewId="0">
      <selection activeCell="A2" sqref="A2:F2"/>
    </sheetView>
  </sheetViews>
  <sheetFormatPr defaultColWidth="10.7109375" defaultRowHeight="12.75" x14ac:dyDescent="0.2"/>
  <cols>
    <col min="1" max="1" width="49.7109375" customWidth="1"/>
    <col min="2" max="2" width="69.140625" customWidth="1"/>
    <col min="3" max="3" width="26.140625" customWidth="1"/>
    <col min="4" max="4" width="49.140625" customWidth="1"/>
    <col min="5" max="5" width="33.140625" customWidth="1"/>
  </cols>
  <sheetData>
    <row r="1" spans="1:6" x14ac:dyDescent="0.2">
      <c r="A1" s="2" t="s">
        <v>57</v>
      </c>
      <c r="B1" s="2"/>
      <c r="C1" s="2"/>
      <c r="D1" s="2"/>
      <c r="E1" s="2"/>
      <c r="F1" s="2"/>
    </row>
    <row r="2" spans="1:6" ht="29.25" customHeight="1" x14ac:dyDescent="0.2">
      <c r="A2" s="3" t="s">
        <v>58</v>
      </c>
      <c r="B2" s="3"/>
      <c r="C2" s="3"/>
      <c r="D2" s="3"/>
      <c r="E2" s="3"/>
      <c r="F2" s="3"/>
    </row>
    <row r="3" spans="1:6" x14ac:dyDescent="0.2">
      <c r="A3" s="1" t="s">
        <v>0</v>
      </c>
      <c r="B3" s="1" t="s">
        <v>31</v>
      </c>
      <c r="C3" s="1" t="s">
        <v>1</v>
      </c>
      <c r="D3" s="1" t="s">
        <v>32</v>
      </c>
      <c r="E3" s="1" t="s">
        <v>2</v>
      </c>
      <c r="F3" s="1" t="s">
        <v>33</v>
      </c>
    </row>
    <row r="4" spans="1:6" x14ac:dyDescent="0.2">
      <c r="A4" s="1" t="s">
        <v>19</v>
      </c>
      <c r="B4" s="1" t="s">
        <v>34</v>
      </c>
      <c r="C4" s="1">
        <v>0.10149228422881217</v>
      </c>
      <c r="D4" s="1">
        <v>1.4659299090903213E-2</v>
      </c>
      <c r="E4" s="1">
        <v>3.3318893846568401E-2</v>
      </c>
      <c r="F4">
        <f t="shared" ref="F4:F31" si="0">AVERAGE(C4:E4)</f>
        <v>4.9823492388761263E-2</v>
      </c>
    </row>
    <row r="5" spans="1:6" x14ac:dyDescent="0.2">
      <c r="A5" s="1" t="s">
        <v>3</v>
      </c>
      <c r="B5" s="1" t="s">
        <v>35</v>
      </c>
      <c r="C5" s="1">
        <v>1.5398795510061132E-2</v>
      </c>
      <c r="D5" s="1">
        <v>3.982425304579907E-2</v>
      </c>
      <c r="E5" s="1">
        <v>7.0773770795349078E-2</v>
      </c>
      <c r="F5">
        <f t="shared" si="0"/>
        <v>4.1998939783736422E-2</v>
      </c>
    </row>
    <row r="6" spans="1:6" x14ac:dyDescent="0.2">
      <c r="A6" s="1" t="s">
        <v>28</v>
      </c>
      <c r="B6" s="1" t="s">
        <v>36</v>
      </c>
      <c r="C6" s="1">
        <v>0</v>
      </c>
      <c r="D6" s="1">
        <v>8.890429579031597E-3</v>
      </c>
      <c r="E6" s="1">
        <v>0.1066476316801476</v>
      </c>
      <c r="F6">
        <f t="shared" si="0"/>
        <v>3.8512687086393063E-2</v>
      </c>
    </row>
    <row r="7" spans="1:6" x14ac:dyDescent="0.2">
      <c r="A7" s="1" t="s">
        <v>29</v>
      </c>
      <c r="B7" s="1" t="s">
        <v>37</v>
      </c>
      <c r="C7" s="1">
        <v>4.9886630424606331E-2</v>
      </c>
      <c r="D7" s="1">
        <v>2.9625997581408051E-2</v>
      </c>
      <c r="E7" s="1">
        <v>2.7513826871328015E-2</v>
      </c>
      <c r="F7">
        <f t="shared" si="0"/>
        <v>3.5675484959114136E-2</v>
      </c>
    </row>
    <row r="8" spans="1:6" x14ac:dyDescent="0.2">
      <c r="A8" s="1" t="s">
        <v>9</v>
      </c>
      <c r="B8" s="1" t="s">
        <v>38</v>
      </c>
      <c r="C8" s="1">
        <v>1.6187213840176261E-2</v>
      </c>
      <c r="D8" s="1">
        <v>2.1319250130517768E-2</v>
      </c>
      <c r="E8" s="1">
        <v>6.5097714377562094E-2</v>
      </c>
      <c r="F8">
        <f t="shared" si="0"/>
        <v>3.4201392782752041E-2</v>
      </c>
    </row>
    <row r="9" spans="1:6" x14ac:dyDescent="0.2">
      <c r="A9" s="1" t="s">
        <v>18</v>
      </c>
      <c r="B9" s="1" t="s">
        <v>39</v>
      </c>
      <c r="C9" s="1">
        <v>2.1617539850662743E-2</v>
      </c>
      <c r="D9" s="1">
        <v>2.5365269434619534E-2</v>
      </c>
      <c r="E9" s="1">
        <v>4.9677742962120032E-3</v>
      </c>
      <c r="F9">
        <f t="shared" si="0"/>
        <v>1.7316861193831426E-2</v>
      </c>
    </row>
    <row r="10" spans="1:6" x14ac:dyDescent="0.2">
      <c r="A10" s="1" t="s">
        <v>21</v>
      </c>
      <c r="B10" s="1" t="s">
        <v>40</v>
      </c>
      <c r="C10" s="1">
        <v>6.7446724334067759E-3</v>
      </c>
      <c r="D10" s="1">
        <v>0</v>
      </c>
      <c r="E10" s="1">
        <v>3.0998911608362902E-2</v>
      </c>
      <c r="F10">
        <f t="shared" si="0"/>
        <v>1.2581194680589894E-2</v>
      </c>
    </row>
    <row r="11" spans="1:6" x14ac:dyDescent="0.2">
      <c r="A11" s="1" t="s">
        <v>17</v>
      </c>
      <c r="B11" s="1" t="s">
        <v>41</v>
      </c>
      <c r="C11" s="1">
        <v>0</v>
      </c>
      <c r="D11" s="1">
        <v>2.6232429952142599E-2</v>
      </c>
      <c r="E11" s="1">
        <v>0</v>
      </c>
      <c r="F11">
        <f t="shared" si="0"/>
        <v>8.7441433173808657E-3</v>
      </c>
    </row>
    <row r="12" spans="1:6" x14ac:dyDescent="0.2">
      <c r="A12" s="1" t="s">
        <v>5</v>
      </c>
      <c r="B12" s="1" t="s">
        <v>42</v>
      </c>
      <c r="C12" s="1">
        <v>1.5807826015797129E-3</v>
      </c>
      <c r="D12" s="1">
        <v>2.3090807137101987E-2</v>
      </c>
      <c r="E12" s="1">
        <v>0</v>
      </c>
      <c r="F12">
        <f t="shared" si="0"/>
        <v>8.2238632462272327E-3</v>
      </c>
    </row>
    <row r="13" spans="1:6" x14ac:dyDescent="0.2">
      <c r="A13" s="1" t="s">
        <v>11</v>
      </c>
      <c r="B13" s="1" t="s">
        <v>43</v>
      </c>
      <c r="C13" s="1">
        <v>0</v>
      </c>
      <c r="D13" s="1">
        <v>1.7683518688219782E-3</v>
      </c>
      <c r="E13" s="1">
        <v>1.6970207084870199E-2</v>
      </c>
      <c r="F13">
        <f t="shared" si="0"/>
        <v>6.2461863178973924E-3</v>
      </c>
    </row>
    <row r="14" spans="1:6" x14ac:dyDescent="0.2">
      <c r="A14" s="1" t="s">
        <v>6</v>
      </c>
      <c r="B14" s="1" t="s">
        <v>44</v>
      </c>
      <c r="C14" s="1">
        <v>0</v>
      </c>
      <c r="D14" s="1">
        <v>4.8277287433237696E-3</v>
      </c>
      <c r="E14" s="1">
        <v>1.2635425927321836E-2</v>
      </c>
      <c r="F14">
        <f t="shared" si="0"/>
        <v>5.8210515568818686E-3</v>
      </c>
    </row>
    <row r="15" spans="1:6" x14ac:dyDescent="0.2">
      <c r="A15" s="1" t="s">
        <v>26</v>
      </c>
      <c r="B15" s="1" t="s">
        <v>45</v>
      </c>
      <c r="C15" s="1">
        <v>0</v>
      </c>
      <c r="D15" s="1">
        <v>1.4112478021084139E-2</v>
      </c>
      <c r="E15" s="1">
        <v>0</v>
      </c>
      <c r="F15">
        <f t="shared" si="0"/>
        <v>4.70415934036138E-3</v>
      </c>
    </row>
    <row r="16" spans="1:6" x14ac:dyDescent="0.2">
      <c r="A16" s="1" t="s">
        <v>7</v>
      </c>
      <c r="B16" s="1" t="s">
        <v>46</v>
      </c>
      <c r="C16" s="1">
        <v>0</v>
      </c>
      <c r="D16" s="1">
        <v>1.0200598148573095E-2</v>
      </c>
      <c r="E16" s="1">
        <v>0</v>
      </c>
      <c r="F16">
        <f t="shared" si="0"/>
        <v>3.4001993828576983E-3</v>
      </c>
    </row>
    <row r="17" spans="1:6" x14ac:dyDescent="0.2">
      <c r="A17" s="1" t="s">
        <v>13</v>
      </c>
      <c r="B17" s="1" t="s">
        <v>47</v>
      </c>
      <c r="C17" s="1">
        <v>0</v>
      </c>
      <c r="D17" s="1">
        <v>5.2666131745350226E-3</v>
      </c>
      <c r="E17" s="1">
        <v>0</v>
      </c>
      <c r="F17">
        <f t="shared" si="0"/>
        <v>1.7555377248450075E-3</v>
      </c>
    </row>
    <row r="18" spans="1:6" x14ac:dyDescent="0.2">
      <c r="A18" s="1" t="s">
        <v>22</v>
      </c>
      <c r="B18" s="1" t="s">
        <v>43</v>
      </c>
      <c r="C18" s="1">
        <v>0</v>
      </c>
      <c r="D18" s="1">
        <v>1.4638320605958369E-3</v>
      </c>
      <c r="E18" s="1">
        <v>3.5119612849353735E-3</v>
      </c>
      <c r="F18">
        <f t="shared" si="0"/>
        <v>1.6585977818437368E-3</v>
      </c>
    </row>
    <row r="19" spans="1:6" x14ac:dyDescent="0.2">
      <c r="A19" s="1" t="s">
        <v>24</v>
      </c>
      <c r="B19" s="1" t="s">
        <v>48</v>
      </c>
      <c r="C19" s="1">
        <v>2.7343266621919359E-3</v>
      </c>
      <c r="D19" s="1">
        <v>1.3095362488033029E-3</v>
      </c>
      <c r="E19" s="1">
        <v>0</v>
      </c>
      <c r="F19">
        <f t="shared" si="0"/>
        <v>1.3479543036650796E-3</v>
      </c>
    </row>
    <row r="20" spans="1:6" x14ac:dyDescent="0.2">
      <c r="A20" s="1" t="s">
        <v>27</v>
      </c>
      <c r="B20" s="1" t="s">
        <v>49</v>
      </c>
      <c r="C20" s="1">
        <v>0</v>
      </c>
      <c r="D20" s="1">
        <v>3.7415321394380086E-3</v>
      </c>
      <c r="E20" s="1">
        <v>0</v>
      </c>
      <c r="F20">
        <f t="shared" si="0"/>
        <v>1.2471773798126695E-3</v>
      </c>
    </row>
    <row r="21" spans="1:6" x14ac:dyDescent="0.2">
      <c r="A21" s="1" t="s">
        <v>4</v>
      </c>
      <c r="B21" s="1" t="s">
        <v>50</v>
      </c>
      <c r="C21" s="1">
        <v>0</v>
      </c>
      <c r="D21" s="1">
        <v>3.0822418069797841E-3</v>
      </c>
      <c r="E21" s="1">
        <v>0</v>
      </c>
      <c r="F21">
        <f t="shared" si="0"/>
        <v>1.027413935659928E-3</v>
      </c>
    </row>
    <row r="22" spans="1:6" x14ac:dyDescent="0.2">
      <c r="A22" s="1" t="s">
        <v>20</v>
      </c>
      <c r="B22" s="1" t="s">
        <v>51</v>
      </c>
      <c r="C22" s="1">
        <v>0</v>
      </c>
      <c r="D22" s="1">
        <v>2.662244022292429E-3</v>
      </c>
      <c r="E22" s="1">
        <v>0</v>
      </c>
      <c r="F22">
        <f t="shared" si="0"/>
        <v>8.874146740974763E-4</v>
      </c>
    </row>
    <row r="23" spans="1:6" x14ac:dyDescent="0.2">
      <c r="A23" s="1" t="s">
        <v>16</v>
      </c>
      <c r="B23" s="1" t="s">
        <v>52</v>
      </c>
      <c r="C23" s="1">
        <v>0</v>
      </c>
      <c r="D23" s="1">
        <v>2.296343185105318E-3</v>
      </c>
      <c r="E23" s="1">
        <v>0</v>
      </c>
      <c r="F23">
        <f t="shared" si="0"/>
        <v>7.6544772836843928E-4</v>
      </c>
    </row>
    <row r="24" spans="1:6" x14ac:dyDescent="0.2">
      <c r="A24" s="1" t="s">
        <v>30</v>
      </c>
      <c r="B24" s="1" t="s">
        <v>43</v>
      </c>
      <c r="C24" s="1">
        <v>0</v>
      </c>
      <c r="D24" s="1">
        <v>2.202401872987373E-3</v>
      </c>
      <c r="E24" s="1">
        <v>0</v>
      </c>
      <c r="F24">
        <f t="shared" si="0"/>
        <v>7.3413395766245768E-4</v>
      </c>
    </row>
    <row r="25" spans="1:6" x14ac:dyDescent="0.2">
      <c r="A25" s="1" t="s">
        <v>8</v>
      </c>
      <c r="B25" s="1" t="s">
        <v>53</v>
      </c>
      <c r="C25" s="1">
        <v>0</v>
      </c>
      <c r="D25" s="1">
        <v>1.7989916289253294E-3</v>
      </c>
      <c r="E25" s="1">
        <v>0</v>
      </c>
      <c r="F25">
        <f t="shared" si="0"/>
        <v>5.9966387630844308E-4</v>
      </c>
    </row>
    <row r="26" spans="1:6" x14ac:dyDescent="0.2">
      <c r="A26" s="1" t="s">
        <v>23</v>
      </c>
      <c r="B26" s="1" t="s">
        <v>54</v>
      </c>
      <c r="C26" s="1">
        <v>0</v>
      </c>
      <c r="D26" s="1">
        <v>1.5782684431831337E-3</v>
      </c>
      <c r="E26" s="1">
        <v>0</v>
      </c>
      <c r="F26">
        <f t="shared" si="0"/>
        <v>5.2608948106104461E-4</v>
      </c>
    </row>
    <row r="27" spans="1:6" x14ac:dyDescent="0.2">
      <c r="A27" s="1" t="s">
        <v>12</v>
      </c>
      <c r="B27" s="1" t="s">
        <v>43</v>
      </c>
      <c r="C27" s="1">
        <v>0</v>
      </c>
      <c r="D27" s="1">
        <v>1.4377697687157924E-3</v>
      </c>
      <c r="E27" s="1">
        <v>0</v>
      </c>
      <c r="F27">
        <f t="shared" si="0"/>
        <v>4.7925658957193078E-4</v>
      </c>
    </row>
    <row r="28" spans="1:6" x14ac:dyDescent="0.2">
      <c r="A28" s="1" t="s">
        <v>10</v>
      </c>
      <c r="B28" s="1" t="s">
        <v>55</v>
      </c>
      <c r="C28" s="1">
        <v>0</v>
      </c>
      <c r="D28" s="1">
        <v>1.3843668915920631E-3</v>
      </c>
      <c r="E28" s="1">
        <v>0</v>
      </c>
      <c r="F28">
        <f t="shared" si="0"/>
        <v>4.6145563053068771E-4</v>
      </c>
    </row>
    <row r="29" spans="1:6" x14ac:dyDescent="0.2">
      <c r="A29" s="1" t="s">
        <v>25</v>
      </c>
      <c r="B29" s="1" t="s">
        <v>56</v>
      </c>
      <c r="C29" s="1">
        <v>0</v>
      </c>
      <c r="D29" s="1">
        <v>1.3142723654355028E-3</v>
      </c>
      <c r="E29" s="1">
        <v>0</v>
      </c>
      <c r="F29">
        <f t="shared" si="0"/>
        <v>4.3809078847850094E-4</v>
      </c>
    </row>
    <row r="30" spans="1:6" x14ac:dyDescent="0.2">
      <c r="A30" s="1" t="s">
        <v>14</v>
      </c>
      <c r="B30" s="1" t="s">
        <v>43</v>
      </c>
      <c r="C30" s="1">
        <v>0</v>
      </c>
      <c r="D30" s="1">
        <v>6.0566051507152758E-4</v>
      </c>
      <c r="E30" s="1">
        <v>0</v>
      </c>
      <c r="F30">
        <f t="shared" si="0"/>
        <v>2.0188683835717586E-4</v>
      </c>
    </row>
    <row r="31" spans="1:6" x14ac:dyDescent="0.2">
      <c r="A31" s="1" t="s">
        <v>15</v>
      </c>
      <c r="B31" s="1" t="s">
        <v>43</v>
      </c>
      <c r="C31" s="1">
        <v>0</v>
      </c>
      <c r="D31" s="1">
        <v>5.768195381633597E-4</v>
      </c>
      <c r="E31" s="1">
        <v>0</v>
      </c>
      <c r="F31">
        <f t="shared" si="0"/>
        <v>1.9227317938778657E-4</v>
      </c>
    </row>
  </sheetData>
  <sheetProtection selectLockedCells="1" selectUnlockedCells="1"/>
  <autoFilter ref="A3:F31"/>
  <mergeCells count="2">
    <mergeCell ref="A1:F1"/>
    <mergeCell ref="A2:F2"/>
  </mergeCells>
  <pageMargins left="0.78749999999999998" right="0.78749999999999998" top="1.0527777777777778" bottom="1.0527777777777778" header="0.78749999999999998" footer="0.78749999999999998"/>
  <pageSetup scale="37" firstPageNumber="0" orientation="portrait" horizontalDpi="300" verticalDpi="300" r:id="rId1"/>
  <headerFooter alignWithMargins="0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ST6_Grellia_proteome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hgruber</dc:creator>
  <cp:lastModifiedBy>hgruber</cp:lastModifiedBy>
  <cp:lastPrinted>2019-02-28T16:54:59Z</cp:lastPrinted>
  <dcterms:created xsi:type="dcterms:W3CDTF">2018-12-21T15:14:30Z</dcterms:created>
  <dcterms:modified xsi:type="dcterms:W3CDTF">2019-04-12T22:04:58Z</dcterms:modified>
</cp:coreProperties>
</file>