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ehe/Dropbox/UCB/NC groundwater/figures/SI_final/"/>
    </mc:Choice>
  </mc:AlternateContent>
  <xr:revisionPtr revIDLastSave="0" documentId="8_{913D371D-9D6F-F54D-AF34-6CB85F53DD50}" xr6:coauthVersionLast="45" xr6:coauthVersionMax="45" xr10:uidLastSave="{00000000-0000-0000-0000-000000000000}"/>
  <bookViews>
    <workbookView xWindow="4380" yWindow="3560" windowWidth="26440" windowHeight="15440" xr2:uid="{2287124E-62A7-2445-AD9B-0B0B2BE404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" i="1" l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<sst xmlns="http://schemas.openxmlformats.org/spreadsheetml/2006/main" count="43" uniqueCount="31">
  <si>
    <t>Site</t>
  </si>
  <si>
    <t>Dates sampled</t>
  </si>
  <si>
    <t>Sequencing Platform</t>
  </si>
  <si>
    <t>Serial size filtration</t>
  </si>
  <si>
    <t>Reads (Gbp)</t>
  </si>
  <si>
    <t>Assembled reads (Gbp)</t>
  </si>
  <si>
    <t>Binned reads (Gbp)</t>
  </si>
  <si>
    <t>Total genomes</t>
  </si>
  <si>
    <t>High quality dereplicated genomes</t>
  </si>
  <si>
    <t>No. CPR genomes</t>
  </si>
  <si>
    <t>No. DPANN genomes</t>
  </si>
  <si>
    <t>Median genome completeness</t>
  </si>
  <si>
    <t>Reads mapping to genome set</t>
  </si>
  <si>
    <t>Ag</t>
  </si>
  <si>
    <t>03/17*, 09/17, 11/17, 02/18, 06/18</t>
  </si>
  <si>
    <t>HiSeq 4000, NovaSeq 6000</t>
  </si>
  <si>
    <t>all time points</t>
  </si>
  <si>
    <t>Pr7</t>
  </si>
  <si>
    <t>11/18</t>
  </si>
  <si>
    <t>NovaSeq 6000</t>
  </si>
  <si>
    <t>Pr1</t>
  </si>
  <si>
    <t>12/18</t>
  </si>
  <si>
    <t>Pr4</t>
  </si>
  <si>
    <t>09/18</t>
  </si>
  <si>
    <t>Pr3</t>
  </si>
  <si>
    <t>11/17, 09/18</t>
  </si>
  <si>
    <t>Pr5</t>
  </si>
  <si>
    <t>5/19</t>
  </si>
  <si>
    <t>Pr6</t>
  </si>
  <si>
    <t>Pr2</t>
  </si>
  <si>
    <t>*Ag groundwater sampled on 03/17 was sequenced to 150 Gbp on the NovaSeq 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</si>
</sst>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53B1-BE14-164E-BF64-C731519300B2}">
  <dimension ref="A1:M13"/>
  <sheetViews>
    <sheetView tabSelected="1" workbookViewId="0">
      <selection activeCell="D9" sqref="D9"/>
    </sheetView>
  </sheetViews>
  <sheetFormatPr baseColWidth="10" defaultRowHeight="16"/>
  <cols>
    <col min="1" max="1" width="8.83203125" style="8" bestFit="1" customWidth="1"/>
    <col min="2" max="2" width="29.83203125" style="9" bestFit="1" customWidth="1"/>
    <col min="3" max="4" width="29.83203125" style="9" customWidth="1"/>
    <col min="5" max="5" width="10.83203125" style="8"/>
    <col min="6" max="6" width="20.5" style="8" bestFit="1" customWidth="1"/>
    <col min="7" max="8" width="20.5" style="8" customWidth="1"/>
    <col min="9" max="9" width="30" style="8" bestFit="1" customWidth="1"/>
    <col min="10" max="11" width="30" style="8" customWidth="1"/>
    <col min="12" max="12" width="30.1640625" style="8" bestFit="1" customWidth="1"/>
    <col min="13" max="13" width="35.1640625" style="8" bestFit="1" customWidth="1"/>
    <col min="14" max="14" width="13.33203125" bestFit="1" customWidth="1"/>
  </cols>
  <sheetData>
    <row r="1" spans="1:13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 t="s">
        <v>14</v>
      </c>
      <c r="C2" s="4" t="s">
        <v>15</v>
      </c>
      <c r="D2" s="4" t="s">
        <v>16</v>
      </c>
      <c r="E2" s="3">
        <v>1512</v>
      </c>
      <c r="F2" s="3">
        <v>26.5</v>
      </c>
      <c r="G2" s="3">
        <v>7.2</v>
      </c>
      <c r="H2" s="5">
        <v>4142</v>
      </c>
      <c r="I2" s="5">
        <v>1103</v>
      </c>
      <c r="J2" s="5">
        <v>378</v>
      </c>
      <c r="K2" s="5">
        <v>167</v>
      </c>
      <c r="L2" s="6">
        <v>0.9</v>
      </c>
      <c r="M2" s="6">
        <v>0.45</v>
      </c>
    </row>
    <row r="3" spans="1:13">
      <c r="A3" s="3" t="s">
        <v>17</v>
      </c>
      <c r="B3" s="4" t="s">
        <v>18</v>
      </c>
      <c r="C3" s="4" t="s">
        <v>19</v>
      </c>
      <c r="D3" s="4" t="s">
        <v>18</v>
      </c>
      <c r="E3" s="3">
        <v>30</v>
      </c>
      <c r="F3" s="3">
        <v>0.83</v>
      </c>
      <c r="G3" s="3">
        <v>0.26</v>
      </c>
      <c r="H3" s="5">
        <v>92</v>
      </c>
      <c r="I3" s="5">
        <v>63</v>
      </c>
      <c r="J3" s="5">
        <v>11</v>
      </c>
      <c r="K3" s="5">
        <v>0</v>
      </c>
      <c r="L3" s="6">
        <v>0.93</v>
      </c>
      <c r="M3" s="6">
        <v>0.18</v>
      </c>
    </row>
    <row r="4" spans="1:13">
      <c r="A4" s="3" t="s">
        <v>20</v>
      </c>
      <c r="B4" s="4" t="s">
        <v>21</v>
      </c>
      <c r="C4" s="4" t="s">
        <v>19</v>
      </c>
      <c r="D4" s="4" t="s">
        <v>21</v>
      </c>
      <c r="E4" s="3">
        <v>85</v>
      </c>
      <c r="F4" s="3">
        <v>2.8</v>
      </c>
      <c r="G4" s="3">
        <v>0.95</v>
      </c>
      <c r="H4" s="5">
        <v>373</v>
      </c>
      <c r="I4" s="5">
        <v>248</v>
      </c>
      <c r="J4" s="5">
        <v>51</v>
      </c>
      <c r="K4" s="5">
        <v>4</v>
      </c>
      <c r="L4" s="6">
        <v>0.93</v>
      </c>
      <c r="M4" s="6">
        <v>0.26</v>
      </c>
    </row>
    <row r="5" spans="1:13">
      <c r="A5" s="3" t="s">
        <v>22</v>
      </c>
      <c r="B5" s="4" t="s">
        <v>23</v>
      </c>
      <c r="C5" s="4" t="s">
        <v>19</v>
      </c>
      <c r="D5" s="4" t="s">
        <v>23</v>
      </c>
      <c r="E5" s="3">
        <v>23</v>
      </c>
      <c r="F5" s="3">
        <v>1</v>
      </c>
      <c r="G5" s="3">
        <v>0.47</v>
      </c>
      <c r="H5" s="5">
        <v>170</v>
      </c>
      <c r="I5" s="5">
        <v>79</v>
      </c>
      <c r="J5" s="5">
        <v>7</v>
      </c>
      <c r="K5" s="5">
        <v>1</v>
      </c>
      <c r="L5" s="6">
        <v>0.98</v>
      </c>
      <c r="M5" s="6">
        <v>0.31</v>
      </c>
    </row>
    <row r="6" spans="1:13">
      <c r="A6" s="3" t="s">
        <v>24</v>
      </c>
      <c r="B6" s="4" t="s">
        <v>25</v>
      </c>
      <c r="C6" s="4" t="s">
        <v>19</v>
      </c>
      <c r="D6" s="4" t="s">
        <v>23</v>
      </c>
      <c r="E6" s="3">
        <v>179</v>
      </c>
      <c r="F6" s="3">
        <v>5.0999999999999996</v>
      </c>
      <c r="G6" s="3">
        <v>2.4</v>
      </c>
      <c r="H6" s="5">
        <v>867</v>
      </c>
      <c r="I6" s="5">
        <v>439</v>
      </c>
      <c r="J6" s="5">
        <v>88</v>
      </c>
      <c r="K6" s="5">
        <v>34</v>
      </c>
      <c r="L6" s="6">
        <v>0.95</v>
      </c>
      <c r="M6" s="6">
        <v>0.57999999999999996</v>
      </c>
    </row>
    <row r="7" spans="1:13">
      <c r="A7" s="3" t="s">
        <v>26</v>
      </c>
      <c r="B7" s="4" t="s">
        <v>27</v>
      </c>
      <c r="C7" s="4" t="s">
        <v>19</v>
      </c>
      <c r="D7" s="4"/>
      <c r="E7" s="3">
        <v>17</v>
      </c>
      <c r="F7" s="3">
        <v>0.48</v>
      </c>
      <c r="G7" s="3">
        <v>0.19</v>
      </c>
      <c r="H7" s="5">
        <v>64</v>
      </c>
      <c r="I7" s="5">
        <v>47</v>
      </c>
      <c r="J7" s="5">
        <v>1</v>
      </c>
      <c r="K7" s="5">
        <v>0</v>
      </c>
      <c r="L7" s="6">
        <v>0.95</v>
      </c>
      <c r="M7" s="6">
        <v>0.2</v>
      </c>
    </row>
    <row r="8" spans="1:13">
      <c r="A8" s="3" t="s">
        <v>28</v>
      </c>
      <c r="B8" s="4" t="s">
        <v>27</v>
      </c>
      <c r="C8" s="4" t="s">
        <v>19</v>
      </c>
      <c r="D8" s="4"/>
      <c r="E8" s="3">
        <v>12</v>
      </c>
      <c r="F8" s="3">
        <v>0.36</v>
      </c>
      <c r="G8" s="3">
        <v>0.21</v>
      </c>
      <c r="H8" s="5">
        <v>26</v>
      </c>
      <c r="I8" s="5">
        <v>20</v>
      </c>
      <c r="J8" s="5">
        <v>1</v>
      </c>
      <c r="K8" s="5">
        <v>0</v>
      </c>
      <c r="L8" s="6">
        <v>0.91</v>
      </c>
      <c r="M8" s="6">
        <v>0.06</v>
      </c>
    </row>
    <row r="9" spans="1:13">
      <c r="A9" s="3" t="s">
        <v>29</v>
      </c>
      <c r="B9" s="4" t="s">
        <v>27</v>
      </c>
      <c r="C9" s="4" t="s">
        <v>19</v>
      </c>
      <c r="D9" s="4"/>
      <c r="E9" s="3">
        <v>18</v>
      </c>
      <c r="F9" s="3">
        <v>0.13</v>
      </c>
      <c r="G9" s="3">
        <v>1.9E-2</v>
      </c>
      <c r="H9" s="5">
        <v>13</v>
      </c>
      <c r="I9" s="5">
        <v>8</v>
      </c>
      <c r="J9" s="5">
        <v>3</v>
      </c>
      <c r="K9" s="5">
        <v>0</v>
      </c>
      <c r="L9" s="6">
        <v>0.91</v>
      </c>
      <c r="M9" s="7">
        <v>8.9999999999999993E-3</v>
      </c>
    </row>
    <row r="10" spans="1:13">
      <c r="E10" s="10">
        <f>SUM(E2:E9)</f>
        <v>1876</v>
      </c>
      <c r="F10" s="10">
        <f t="shared" ref="F10:G10" si="0">SUM(F2:F9)</f>
        <v>37.199999999999996</v>
      </c>
      <c r="G10" s="11">
        <f t="shared" si="0"/>
        <v>11.699000000000002</v>
      </c>
      <c r="H10" s="12">
        <f>SUM(H2:H9)</f>
        <v>5747</v>
      </c>
      <c r="I10" s="13">
        <f>SUM(I2:I9)</f>
        <v>2007</v>
      </c>
      <c r="J10" s="12">
        <f>SUM(J2:J9)</f>
        <v>540</v>
      </c>
      <c r="K10" s="12">
        <f>SUM(K2:K9)</f>
        <v>206</v>
      </c>
    </row>
    <row r="12" spans="1:13">
      <c r="A12" s="14" t="s">
        <v>30</v>
      </c>
    </row>
    <row r="13" spans="1:13">
      <c r="J13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2020-07-24T22:53:45Z</dcterms:created>
  <dcterms:modified xsi:type="dcterms:W3CDTF">2020-07-24T22:54:30Z</dcterms:modified>
</cp:coreProperties>
</file>