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charts/chart1.xml" ContentType="application/vnd.openxmlformats-officedocument.drawingml.char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40" yWindow="150" windowWidth="13395" windowHeight="4935" activeTab="3"/>
  </bookViews>
  <sheets>
    <sheet name="2A and 2B" sheetId="1" r:id="rId1"/>
    <sheet name="2C and 2D" sheetId="6" r:id="rId2"/>
    <sheet name="Isogenic variants" sheetId="3" r:id="rId3"/>
    <sheet name="Selected variants" sheetId="2" r:id="rId4"/>
    <sheet name="Occurence" sheetId="4" r:id="rId5"/>
    <sheet name="2G" sheetId="5" r:id="rId6"/>
  </sheets>
  <externalReferences>
    <externalReference r:id="rId7"/>
  </externalReferences>
  <calcPr calcId="125725"/>
</workbook>
</file>

<file path=xl/sharedStrings.xml><?xml version="1.0" encoding="utf-8"?>
<sst xmlns="http://schemas.openxmlformats.org/spreadsheetml/2006/main" count="719" uniqueCount="395">
  <si>
    <t>Mutation</t>
  </si>
  <si>
    <t>Plasmid</t>
  </si>
  <si>
    <t>Expression [fold change MFI]</t>
  </si>
  <si>
    <t>I358F</t>
  </si>
  <si>
    <t>pJYDC1</t>
  </si>
  <si>
    <t>1450 ± 71 [3]</t>
  </si>
  <si>
    <t>1.67 ± 0.10</t>
  </si>
  <si>
    <t>K417N</t>
  </si>
  <si>
    <t>7815 ± 477 [3]</t>
  </si>
  <si>
    <t>1.31 ± 0.17</t>
  </si>
  <si>
    <t>K417T</t>
  </si>
  <si>
    <t>3333 ± 256 [3]</t>
  </si>
  <si>
    <t>1.19 ± 0.11</t>
  </si>
  <si>
    <t>N439K</t>
  </si>
  <si>
    <t>1190 ± 149 [3]</t>
  </si>
  <si>
    <t>0.87 ± 0.05</t>
  </si>
  <si>
    <t>V445K</t>
  </si>
  <si>
    <t>2013 ± 311 [3]</t>
  </si>
  <si>
    <t>0.90 ± 0.06</t>
  </si>
  <si>
    <t>G446V</t>
  </si>
  <si>
    <t>3881 ± 573 [3]</t>
  </si>
  <si>
    <t>0.59 ± 0.03</t>
  </si>
  <si>
    <t>N460K</t>
  </si>
  <si>
    <t>749 ± 88 [3]</t>
  </si>
  <si>
    <t>0.79 ± 0.06</t>
  </si>
  <si>
    <t>I468T</t>
  </si>
  <si>
    <t>2290 ± 800 [3]</t>
  </si>
  <si>
    <t>1.02 ± 0.10</t>
  </si>
  <si>
    <t>T470M</t>
  </si>
  <si>
    <t>1774 ± 487 [4]</t>
  </si>
  <si>
    <t>0.83 ± 0.05</t>
  </si>
  <si>
    <t>A475V</t>
  </si>
  <si>
    <t>2353 ± 109 [3]</t>
  </si>
  <si>
    <t>0.73 ± 0.06</t>
  </si>
  <si>
    <t>S477N</t>
  </si>
  <si>
    <t>1053 ± 181 [6]</t>
  </si>
  <si>
    <t>1.08 ± 0.09</t>
  </si>
  <si>
    <t>S477R</t>
  </si>
  <si>
    <t>1626 ± 129 [3]</t>
  </si>
  <si>
    <t>0.79 ± 0.13</t>
  </si>
  <si>
    <t>T478I</t>
  </si>
  <si>
    <t>2976 ± 568 [4]</t>
  </si>
  <si>
    <t>0.91 ± 0.05</t>
  </si>
  <si>
    <t>T478K</t>
  </si>
  <si>
    <t>2277 ± 502 [4]</t>
  </si>
  <si>
    <t>1.03 ± 0.03</t>
  </si>
  <si>
    <t>E484K</t>
  </si>
  <si>
    <t xml:space="preserve">1415 ± 119 [4] </t>
  </si>
  <si>
    <t>0.94 ± 0.03</t>
  </si>
  <si>
    <t>E484R</t>
  </si>
  <si>
    <t>1725 ± 149 [3]</t>
  </si>
  <si>
    <t>1.10 ± 0.13</t>
  </si>
  <si>
    <t>S494P</t>
  </si>
  <si>
    <t>1531 ± 169 [3]</t>
  </si>
  <si>
    <t>1.01 ± 0.02</t>
  </si>
  <si>
    <t>Q498R</t>
  </si>
  <si>
    <t>4063 ± 467 [3]</t>
  </si>
  <si>
    <t>0.89 ± 0.03</t>
  </si>
  <si>
    <t>N501T</t>
  </si>
  <si>
    <t>777 ± 15 [3]</t>
  </si>
  <si>
    <t>0.91 ± 0.02</t>
  </si>
  <si>
    <t>N501Y</t>
  </si>
  <si>
    <t>500 ± 73 [6]</t>
  </si>
  <si>
    <t>0.84 ± 0.07</t>
  </si>
  <si>
    <t>* The affinity was determined by CF640-ACE2 titration (Fig. S4) at 12-16 concentrations, binding to yeast expressing clones. The standard error values calculated from multiple measurements (number of repeats in brackets) are shown. Curve fitting errors did not exceed ± 10%. Expression is relative to WT.</t>
  </si>
  <si>
    <t>Library</t>
  </si>
  <si>
    <t>Clone</t>
  </si>
  <si>
    <t>no. mut.</t>
  </si>
  <si>
    <t>Clone specific mutations</t>
  </si>
  <si>
    <t>[replicates]</t>
  </si>
  <si>
    <t>WT</t>
  </si>
  <si>
    <t>-</t>
  </si>
  <si>
    <t>1700 ± 137 [8]</t>
  </si>
  <si>
    <t>B3</t>
  </si>
  <si>
    <t>RBD-31</t>
  </si>
  <si>
    <t>I358F , N448S, N501Y </t>
  </si>
  <si>
    <t>907 ± 112 [3]</t>
  </si>
  <si>
    <t>RBD-32</t>
  </si>
  <si>
    <t>I358F, S477N, N501Y </t>
  </si>
  <si>
    <t>348 ± 35 [3]</t>
  </si>
  <si>
    <t>RBD-33</t>
  </si>
  <si>
    <t>I358F, E484K, N501Y</t>
  </si>
  <si>
    <t>204 ± 88 [4]</t>
  </si>
  <si>
    <t>RBD-34</t>
  </si>
  <si>
    <t>I358F, I468T, E484K, N501Y</t>
  </si>
  <si>
    <t>644 [1]</t>
  </si>
  <si>
    <t>RBD-312</t>
  </si>
  <si>
    <t>I358F, V483E, N501Y</t>
  </si>
  <si>
    <t>442 [1]</t>
  </si>
  <si>
    <t>RBD-36</t>
  </si>
  <si>
    <t>I358F, I468T, N481Y, N501Y</t>
  </si>
  <si>
    <t>268 ± 35 [3]</t>
  </si>
  <si>
    <t>RBD-310</t>
  </si>
  <si>
    <t>I358F, N448S, E484K, N501Y</t>
  </si>
  <si>
    <t>607 [1]</t>
  </si>
  <si>
    <t>RBD-316</t>
  </si>
  <si>
    <t>I358F, N448S, E484K, F490S, N501Y</t>
  </si>
  <si>
    <t>722 [1]</t>
  </si>
  <si>
    <t>B4</t>
  </si>
  <si>
    <t>RBD-41</t>
  </si>
  <si>
    <t>pJYDC3</t>
  </si>
  <si>
    <t>I358F, S477N, E484K, N501Y</t>
  </si>
  <si>
    <t xml:space="preserve">104 ± 28 [3] </t>
  </si>
  <si>
    <t>RBD-47</t>
  </si>
  <si>
    <t>I358F, N460K, E484K, N501Y</t>
  </si>
  <si>
    <t>96 ± 14 [3]</t>
  </si>
  <si>
    <t>RBD-48</t>
  </si>
  <si>
    <t>I358F, E484K, Q498R, N501Y</t>
  </si>
  <si>
    <t>55 ± 23 [4]</t>
  </si>
  <si>
    <t>B5</t>
  </si>
  <si>
    <t>RBD-51</t>
  </si>
  <si>
    <t>I358F, N460K, S477N, E484K, Q498R, N501Y</t>
  </si>
  <si>
    <t>RBD-52</t>
  </si>
  <si>
    <t>I358F, N460K, E484K, S494P, Q498R, N501Y, A520G</t>
  </si>
  <si>
    <t>40 ± 16 [5]</t>
  </si>
  <si>
    <t>RBD-53</t>
  </si>
  <si>
    <t>I358F, N460K, T478S, E484K, Q498R, N501Y</t>
  </si>
  <si>
    <t>22 ± 4 [3]</t>
  </si>
  <si>
    <t>RBD-57</t>
  </si>
  <si>
    <t>I358F, G446R, E484K, F490Y, Q498R, N501Y</t>
  </si>
  <si>
    <t>35 [1]</t>
  </si>
  <si>
    <t>RBD-520</t>
  </si>
  <si>
    <t>I358F, I468V, E484K, Q498R, N501Y</t>
  </si>
  <si>
    <t>31 [1]</t>
  </si>
  <si>
    <t>RBD-521</t>
  </si>
  <si>
    <t>I358F, N460K, E484K, Q498R, N501Y</t>
  </si>
  <si>
    <t>14 ± 3 [3]</t>
  </si>
  <si>
    <t>B6(FA)</t>
  </si>
  <si>
    <t>RBD-62</t>
  </si>
  <si>
    <t>I358F, V445K, N460K, I468T, T470M, S477N, E484K, Q498R, N501Y</t>
  </si>
  <si>
    <t>3.5 ± 1.8 [4]</t>
  </si>
  <si>
    <t>RBD-610</t>
  </si>
  <si>
    <t>I358F, N460K, S477N, T478S, E484K, Q498R, N501Y</t>
  </si>
  <si>
    <t>10 ± 5 [3]</t>
  </si>
  <si>
    <t>RBD-611</t>
  </si>
  <si>
    <t>I358F, N460K, S477N, E484K, S494P, Q498R, N501Y, S514T</t>
  </si>
  <si>
    <t>26 ± 8 [3]</t>
  </si>
  <si>
    <t>RBD-614</t>
  </si>
  <si>
    <t>I358F, V445K, N460K, E484K, S494P, Q498R, N501Y</t>
  </si>
  <si>
    <t>21 ± 6.2 [3]</t>
  </si>
  <si>
    <t>RBD-BRY</t>
  </si>
  <si>
    <t>I358F, K417T,E484K, Q498R, N501Y</t>
  </si>
  <si>
    <t>84 ± 28 [5]</t>
  </si>
  <si>
    <t>RBD-MBRY</t>
  </si>
  <si>
    <t>I358F, K417T, T470M, E484K, Q498R, N501Y</t>
  </si>
  <si>
    <t>56 ± 8 [3]</t>
  </si>
  <si>
    <t>RBD-477RY</t>
  </si>
  <si>
    <t>I358F, S477N, Q498R, N501Y</t>
  </si>
  <si>
    <t>46 ± 6 [3]</t>
  </si>
  <si>
    <t>RBD-478RY</t>
  </si>
  <si>
    <t>I358F, T478I, Q498R, N501Y</t>
  </si>
  <si>
    <t>93 ± 8 [3]</t>
  </si>
  <si>
    <t>RBD-SARY</t>
  </si>
  <si>
    <t>I358F, K417N, E484K, Q498R, N501Y</t>
  </si>
  <si>
    <t>68 ± 22 [3]</t>
  </si>
  <si>
    <t>RBD-477KRY</t>
  </si>
  <si>
    <t>I358F, S477R, E484K, Q498R, N501Y</t>
  </si>
  <si>
    <t>30 ± 3 [3]</t>
  </si>
  <si>
    <t>RBD-RYM</t>
  </si>
  <si>
    <t>I358F, T470M, E484K, Q498R, N501Y</t>
  </si>
  <si>
    <t>39 ± 2 [3]</t>
  </si>
  <si>
    <t>RBD-RY</t>
  </si>
  <si>
    <t>I358F, Q498R, N501Y</t>
  </si>
  <si>
    <t>65 ± 13 [3]</t>
  </si>
  <si>
    <t>RBD-71</t>
  </si>
  <si>
    <t>I358F, V367W, R408D, K417V, V445K, N460K, I468T, T470M, S477N, E484K, Q498R, N501Y</t>
  </si>
  <si>
    <t>8.5 ± 2.5 [3]</t>
  </si>
  <si>
    <r>
      <t>K</t>
    </r>
    <r>
      <rPr>
        <vertAlign val="subscript"/>
        <sz val="12"/>
        <color theme="1"/>
        <rFont val="Calibri"/>
        <family val="2"/>
        <charset val="238"/>
      </rPr>
      <t xml:space="preserve">D,YD </t>
    </r>
    <r>
      <rPr>
        <sz val="12"/>
        <color theme="1"/>
        <rFont val="Calibri"/>
        <family val="2"/>
        <charset val="238"/>
      </rPr>
      <t>[pM]*</t>
    </r>
  </si>
  <si>
    <t xml:space="preserve">ACE2 binding affinity of yeast display selected clones and designed variants
* The affinity was determined by CF640-ACE2 titration (Fig. 2A) at 12-16 concentrations, binding to yeast expressing clones. Shading tones are according to library progression. The standard error values calculated from multiple measurements (number of repeats in brackets) are shown. Curve fitting errors did not exceed ± 10%.
</t>
  </si>
  <si>
    <r>
      <t>K</t>
    </r>
    <r>
      <rPr>
        <vertAlign val="subscript"/>
        <sz val="12"/>
        <color theme="1"/>
        <rFont val="Times New Roman"/>
        <family val="1"/>
        <charset val="238"/>
      </rPr>
      <t xml:space="preserve">D,YD </t>
    </r>
    <r>
      <rPr>
        <sz val="12"/>
        <color theme="1"/>
        <rFont val="Times New Roman"/>
        <family val="1"/>
        <charset val="238"/>
      </rPr>
      <t>[pM] [replicates]*</t>
    </r>
  </si>
  <si>
    <t>RBD mutant clones not from library selection (site-directed mutagenesis)</t>
  </si>
  <si>
    <t>Y453F</t>
  </si>
  <si>
    <t>S477I</t>
  </si>
  <si>
    <t>F490S</t>
  </si>
  <si>
    <t>L455F</t>
  </si>
  <si>
    <t>G476S</t>
  </si>
  <si>
    <t>E484Q</t>
  </si>
  <si>
    <t>G485R</t>
  </si>
  <si>
    <t>F486L</t>
  </si>
  <si>
    <t>Y505W</t>
  </si>
  <si>
    <t>T478R</t>
  </si>
  <si>
    <t>Q506K</t>
  </si>
  <si>
    <t>R403K</t>
  </si>
  <si>
    <t>Q493L</t>
  </si>
  <si>
    <t>F490L</t>
  </si>
  <si>
    <t>P499S</t>
  </si>
  <si>
    <t>E484A</t>
  </si>
  <si>
    <t>S494L</t>
  </si>
  <si>
    <t>G446S</t>
  </si>
  <si>
    <t>V503F</t>
  </si>
  <si>
    <t>N501S</t>
  </si>
  <si>
    <t>V445A</t>
  </si>
  <si>
    <t>V445I</t>
  </si>
  <si>
    <t>G504D</t>
  </si>
  <si>
    <t>S494A</t>
  </si>
  <si>
    <t>N487I</t>
  </si>
  <si>
    <t>S477G</t>
  </si>
  <si>
    <t>Q493K</t>
  </si>
  <si>
    <t>V445F</t>
  </si>
  <si>
    <t>Y505H</t>
  </si>
  <si>
    <t>G476A</t>
  </si>
  <si>
    <t>E484D</t>
  </si>
  <si>
    <t>G485S</t>
  </si>
  <si>
    <t>K458Q</t>
  </si>
  <si>
    <t>V503I</t>
  </si>
  <si>
    <t>F490V</t>
  </si>
  <si>
    <t>K458N</t>
  </si>
  <si>
    <t>N437S</t>
  </si>
  <si>
    <t>T500I</t>
  </si>
  <si>
    <t>Q506P</t>
  </si>
  <si>
    <t>E484G</t>
  </si>
  <si>
    <t>Q506H</t>
  </si>
  <si>
    <t>S477T</t>
  </si>
  <si>
    <t>P499H</t>
  </si>
  <si>
    <t>Q498H</t>
  </si>
  <si>
    <t>P499L</t>
  </si>
  <si>
    <t>G446A</t>
  </si>
  <si>
    <t>F456L</t>
  </si>
  <si>
    <t>T478A</t>
  </si>
  <si>
    <t>G446D</t>
  </si>
  <si>
    <t>Y489H</t>
  </si>
  <si>
    <t>G504V</t>
  </si>
  <si>
    <t>G485T</t>
  </si>
  <si>
    <t>Y449N</t>
  </si>
  <si>
    <t>G504N</t>
  </si>
  <si>
    <t>N487H</t>
  </si>
  <si>
    <t>Y495N</t>
  </si>
  <si>
    <t>G476F</t>
  </si>
  <si>
    <t>L455W</t>
  </si>
  <si>
    <t>F497L</t>
  </si>
  <si>
    <t>C488V</t>
  </si>
  <si>
    <t>G496C</t>
  </si>
  <si>
    <t>T500S</t>
  </si>
  <si>
    <t>Y495S</t>
  </si>
  <si>
    <t>K417R</t>
  </si>
  <si>
    <t>Y473F</t>
  </si>
  <si>
    <t>R403S</t>
  </si>
  <si>
    <t>Y495F</t>
  </si>
  <si>
    <t>Y449F</t>
  </si>
  <si>
    <t>N501R</t>
  </si>
  <si>
    <t>V503L</t>
  </si>
  <si>
    <t>P499R</t>
  </si>
  <si>
    <t>G502D</t>
  </si>
  <si>
    <t>Q493H</t>
  </si>
  <si>
    <t>R403T</t>
  </si>
  <si>
    <t>S477K</t>
  </si>
  <si>
    <t>Y505E</t>
  </si>
  <si>
    <t>A475S</t>
  </si>
  <si>
    <t>T500P</t>
  </si>
  <si>
    <t>Y489T</t>
  </si>
  <si>
    <t>C488W</t>
  </si>
  <si>
    <t>C488R</t>
  </si>
  <si>
    <t>N437I</t>
  </si>
  <si>
    <t>Q498P</t>
  </si>
  <si>
    <t>E484V</t>
  </si>
  <si>
    <t>N487K</t>
  </si>
  <si>
    <t>G502R</t>
  </si>
  <si>
    <t>F486I</t>
  </si>
  <si>
    <t>G485V</t>
  </si>
  <si>
    <t>K458R</t>
  </si>
  <si>
    <t>F497I</t>
  </si>
  <si>
    <t>G502C</t>
  </si>
  <si>
    <t>Q493R</t>
  </si>
  <si>
    <t>binding (Start et al. 2020)</t>
  </si>
  <si>
    <t>expression (Start et al. 2020)</t>
  </si>
  <si>
    <t>RBD mutation</t>
  </si>
  <si>
    <t>Y449H</t>
  </si>
  <si>
    <t>G496S</t>
  </si>
  <si>
    <t>F490Y</t>
  </si>
  <si>
    <t>G485A</t>
  </si>
  <si>
    <t>Y449D</t>
  </si>
  <si>
    <t>G504S</t>
  </si>
  <si>
    <t>A475T</t>
  </si>
  <si>
    <t>G447S</t>
  </si>
  <si>
    <t>N501I</t>
  </si>
  <si>
    <t>G447V</t>
  </si>
  <si>
    <t>V503A</t>
  </si>
  <si>
    <t>G496V</t>
  </si>
  <si>
    <t>Y449S</t>
  </si>
  <si>
    <t>T500A</t>
  </si>
  <si>
    <t>L455S</t>
  </si>
  <si>
    <t>F486S</t>
  </si>
  <si>
    <t>G447D</t>
  </si>
  <si>
    <t>G476V</t>
  </si>
  <si>
    <t>G496R</t>
  </si>
  <si>
    <t>Y473H</t>
  </si>
  <si>
    <t>S494T</t>
  </si>
  <si>
    <t>G476D</t>
  </si>
  <si>
    <t>G446R</t>
  </si>
  <si>
    <t>S494R</t>
  </si>
  <si>
    <t>Y453H</t>
  </si>
  <si>
    <t>Y489C</t>
  </si>
  <si>
    <t>N501H</t>
  </si>
  <si>
    <t>N487T</t>
  </si>
  <si>
    <t>A475G</t>
  </si>
  <si>
    <t>A475P</t>
  </si>
  <si>
    <t>F456Y</t>
  </si>
  <si>
    <t>Q498K</t>
  </si>
  <si>
    <t>P499T</t>
  </si>
  <si>
    <t>L455V</t>
  </si>
  <si>
    <t>Y495H</t>
  </si>
  <si>
    <t>K417E</t>
  </si>
  <si>
    <t>N487D</t>
  </si>
  <si>
    <t>K458E</t>
  </si>
  <si>
    <t>F490I</t>
  </si>
  <si>
    <t>Y489N</t>
  </si>
  <si>
    <t>F456I</t>
  </si>
  <si>
    <t>N439D</t>
  </si>
  <si>
    <t>F486N</t>
  </si>
  <si>
    <t>N501E</t>
  </si>
  <si>
    <t>T478S</t>
  </si>
  <si>
    <t>N501K</t>
  </si>
  <si>
    <t>C488G</t>
  </si>
  <si>
    <t>V503G</t>
  </si>
  <si>
    <t>N487S</t>
  </si>
  <si>
    <t>Y489S</t>
  </si>
  <si>
    <t>N439S</t>
  </si>
  <si>
    <t>F456V</t>
  </si>
  <si>
    <t>Y453S</t>
  </si>
  <si>
    <t>K417D</t>
  </si>
  <si>
    <t>N439F</t>
  </si>
  <si>
    <t>Q493E</t>
  </si>
  <si>
    <t>V445D</t>
  </si>
  <si>
    <t>G504Y</t>
  </si>
  <si>
    <t>V445L</t>
  </si>
  <si>
    <t>G496D</t>
  </si>
  <si>
    <t>Y473L</t>
  </si>
  <si>
    <t>Q493P</t>
  </si>
  <si>
    <t>E484C</t>
  </si>
  <si>
    <t>G502V</t>
  </si>
  <si>
    <t>C488Y</t>
  </si>
  <si>
    <t>Y489F</t>
  </si>
  <si>
    <t>R403I</t>
  </si>
  <si>
    <t>G476C</t>
  </si>
  <si>
    <t>G504C</t>
  </si>
  <si>
    <t>F490R</t>
  </si>
  <si>
    <t>Y505D</t>
  </si>
  <si>
    <t>C488F</t>
  </si>
  <si>
    <t>G485F</t>
  </si>
  <si>
    <t>N487L</t>
  </si>
  <si>
    <t>G447R</t>
  </si>
  <si>
    <t>frequency
GISAID
(12.4.2021)</t>
  </si>
  <si>
    <t xml:space="preserve">concentration [pm] </t>
  </si>
  <si>
    <t>Fraction. Bound</t>
  </si>
  <si>
    <t>RBD variant</t>
  </si>
  <si>
    <t>mutations</t>
  </si>
  <si>
    <t>KD (A)</t>
  </si>
  <si>
    <t>KD (B)</t>
  </si>
  <si>
    <t>KD (C)</t>
  </si>
  <si>
    <t>KD (D)</t>
  </si>
  <si>
    <t>All RBD-62 mutations (to prove cooperativity efects)</t>
  </si>
  <si>
    <t>Mutations with highest occurence</t>
  </si>
  <si>
    <t>new mutant combinations (those that might emerge)</t>
  </si>
  <si>
    <t>K417N, E484K, N501Y</t>
  </si>
  <si>
    <t>K417T, E484K, N501Y</t>
  </si>
  <si>
    <t>K417T,E484K, Q498R, N501Y</t>
  </si>
  <si>
    <t>K417T, T470M, E484K, Q498R, N501Y</t>
  </si>
  <si>
    <t>477RY</t>
  </si>
  <si>
    <t>S477N, Q498R, N501Y</t>
  </si>
  <si>
    <t>478RY</t>
  </si>
  <si>
    <t>T478I, Q498R, N501Y</t>
  </si>
  <si>
    <t>K417N, E484K, Q498R, N501Y</t>
  </si>
  <si>
    <t>77RRY</t>
  </si>
  <si>
    <t>S477R, E484K, Q498R, N501Y</t>
  </si>
  <si>
    <t>RYM</t>
  </si>
  <si>
    <t>T470M, E484K, Q498R, N501Y</t>
  </si>
  <si>
    <t>RY</t>
  </si>
  <si>
    <t>Q498R, N501Y</t>
  </si>
  <si>
    <t xml:space="preserve">selected RBD variants re-measured </t>
  </si>
  <si>
    <t>E484K, Q498R, N501Y</t>
  </si>
  <si>
    <t>E484K,  N501Y</t>
  </si>
  <si>
    <t>N460K, E484K, S494P, Q498R, N501Y</t>
  </si>
  <si>
    <t>S477N, N501Y </t>
  </si>
  <si>
    <t>SARY</t>
  </si>
  <si>
    <t>BRMRY</t>
  </si>
  <si>
    <t>BRY</t>
  </si>
  <si>
    <t>Gamma</t>
  </si>
  <si>
    <t>Beta</t>
  </si>
  <si>
    <t>Yeast display determined binding affinity [pM]</t>
  </si>
  <si>
    <t>expression (normalized)</t>
  </si>
  <si>
    <t>Double-mutant cycles</t>
  </si>
  <si>
    <t>∆∆Gint (kcal/mol)</t>
  </si>
  <si>
    <t>SE</t>
  </si>
  <si>
    <t>477-501</t>
  </si>
  <si>
    <t>E484K-N501Y</t>
  </si>
  <si>
    <t>Q498R-N501Y</t>
  </si>
  <si>
    <t>K417N-E484K/N501Y</t>
  </si>
  <si>
    <t>K417T-E484K/N501Y</t>
  </si>
  <si>
    <t>E484K-Q498R/ N501Y</t>
  </si>
  <si>
    <t>Yeast display determined binding affinity [nM] - independent biological replicates</t>
  </si>
  <si>
    <t>KD (E)</t>
  </si>
  <si>
    <t>KD (F)</t>
  </si>
  <si>
    <t>KD (G)</t>
  </si>
  <si>
    <t>KD (H)</t>
  </si>
  <si>
    <t>11 ± 3 [3]</t>
  </si>
</sst>
</file>

<file path=xl/styles.xml><?xml version="1.0" encoding="utf-8"?>
<styleSheet xmlns="http://schemas.openxmlformats.org/spreadsheetml/2006/main">
  <numFmts count="1">
    <numFmt numFmtId="164" formatCode="0.0000"/>
  </numFmts>
  <fonts count="10">
    <font>
      <sz val="11"/>
      <color theme="1"/>
      <name val="Calibri"/>
      <family val="2"/>
      <charset val="238"/>
      <scheme val="minor"/>
    </font>
    <font>
      <sz val="12"/>
      <color theme="1"/>
      <name val="Calibri"/>
      <family val="2"/>
      <charset val="238"/>
      <scheme val="minor"/>
    </font>
    <font>
      <sz val="12"/>
      <color theme="1"/>
      <name val="Times New Roman"/>
      <family val="1"/>
      <charset val="238"/>
    </font>
    <font>
      <sz val="12"/>
      <color theme="1"/>
      <name val="Calibri"/>
      <family val="2"/>
      <charset val="238"/>
    </font>
    <font>
      <vertAlign val="subscript"/>
      <sz val="12"/>
      <color theme="1"/>
      <name val="Calibri"/>
      <family val="2"/>
      <charset val="238"/>
    </font>
    <font>
      <vertAlign val="subscript"/>
      <sz val="12"/>
      <color theme="1"/>
      <name val="Times New Roman"/>
      <family val="1"/>
      <charset val="238"/>
    </font>
    <font>
      <sz val="12"/>
      <name val="Calibri"/>
      <family val="2"/>
      <charset val="238"/>
      <scheme val="minor"/>
    </font>
    <font>
      <sz val="11"/>
      <color theme="1"/>
      <name val="Calibri"/>
      <family val="2"/>
      <scheme val="minor"/>
    </font>
    <font>
      <sz val="11"/>
      <name val="Calibri"/>
      <family val="2"/>
      <charset val="238"/>
      <scheme val="minor"/>
    </font>
    <font>
      <sz val="11"/>
      <color rgb="FF7030A0"/>
      <name val="Calibri"/>
      <family val="2"/>
      <charset val="238"/>
      <scheme val="minor"/>
    </font>
  </fonts>
  <fills count="6">
    <fill>
      <patternFill patternType="none"/>
    </fill>
    <fill>
      <patternFill patternType="gray125"/>
    </fill>
    <fill>
      <patternFill patternType="solid">
        <fgColor theme="0" tint="-0.14999847407452621"/>
        <bgColor indexed="64"/>
      </patternFill>
    </fill>
    <fill>
      <patternFill patternType="solid">
        <fgColor rgb="FFBFBFBF"/>
        <bgColor indexed="64"/>
      </patternFill>
    </fill>
    <fill>
      <patternFill patternType="solid">
        <fgColor theme="0" tint="-0.249977111117893"/>
        <bgColor indexed="64"/>
      </patternFill>
    </fill>
    <fill>
      <patternFill patternType="solid">
        <fgColor theme="0" tint="-0.34998626667073579"/>
        <bgColor indexed="64"/>
      </patternFill>
    </fill>
  </fills>
  <borders count="7">
    <border>
      <left/>
      <right/>
      <top/>
      <bottom/>
      <diagonal/>
    </border>
    <border>
      <left/>
      <right/>
      <top style="medium">
        <color indexed="64"/>
      </top>
      <bottom style="medium">
        <color indexed="64"/>
      </bottom>
      <diagonal/>
    </border>
    <border>
      <left/>
      <right/>
      <top/>
      <bottom style="medium">
        <color indexed="64"/>
      </bottom>
      <diagonal/>
    </border>
    <border>
      <left/>
      <right/>
      <top style="medium">
        <color indexed="64"/>
      </top>
      <bottom/>
      <diagonal/>
    </border>
    <border>
      <left/>
      <right/>
      <top style="medium">
        <color rgb="FFD8D8D8"/>
      </top>
      <bottom style="medium">
        <color rgb="FFD8D8D8"/>
      </bottom>
      <diagonal/>
    </border>
    <border>
      <left/>
      <right/>
      <top/>
      <bottom style="medium">
        <color rgb="FFD9D9D9"/>
      </bottom>
      <diagonal/>
    </border>
    <border>
      <left/>
      <right/>
      <top style="medium">
        <color rgb="FFDEE2E6"/>
      </top>
      <bottom/>
      <diagonal/>
    </border>
  </borders>
  <cellStyleXfs count="2">
    <xf numFmtId="0" fontId="0" fillId="0" borderId="0"/>
    <xf numFmtId="0" fontId="7" fillId="0" borderId="0"/>
  </cellStyleXfs>
  <cellXfs count="62">
    <xf numFmtId="0" fontId="0" fillId="0" borderId="0" xfId="0"/>
    <xf numFmtId="0" fontId="3" fillId="3" borderId="3" xfId="0" applyFont="1" applyFill="1" applyBorder="1" applyAlignment="1">
      <alignment horizontal="center"/>
    </xf>
    <xf numFmtId="0" fontId="1" fillId="0" borderId="0" xfId="0" applyFont="1"/>
    <xf numFmtId="0" fontId="3" fillId="3" borderId="2" xfId="0" applyFont="1" applyFill="1" applyBorder="1" applyAlignment="1">
      <alignment horizontal="center"/>
    </xf>
    <xf numFmtId="0" fontId="3" fillId="0" borderId="0" xfId="0" applyFont="1"/>
    <xf numFmtId="0" fontId="3" fillId="0" borderId="0" xfId="0" applyFont="1" applyAlignment="1">
      <alignment horizontal="center"/>
    </xf>
    <xf numFmtId="0" fontId="3" fillId="0" borderId="0" xfId="0" applyFont="1" applyAlignment="1">
      <alignment horizontal="justify"/>
    </xf>
    <xf numFmtId="0" fontId="3" fillId="0" borderId="0" xfId="0" applyFont="1" applyFill="1" applyAlignment="1">
      <alignment horizontal="center"/>
    </xf>
    <xf numFmtId="0" fontId="3" fillId="0" borderId="0" xfId="0" applyFont="1" applyFill="1"/>
    <xf numFmtId="0" fontId="3" fillId="0" borderId="0" xfId="0" applyFont="1" applyFill="1" applyAlignment="1">
      <alignment horizontal="justify"/>
    </xf>
    <xf numFmtId="0" fontId="3" fillId="2" borderId="0" xfId="0" applyFont="1" applyFill="1" applyAlignment="1">
      <alignment horizontal="center"/>
    </xf>
    <xf numFmtId="0" fontId="3" fillId="2" borderId="0" xfId="0" applyFont="1" applyFill="1"/>
    <xf numFmtId="0" fontId="3" fillId="2" borderId="0" xfId="0" applyFont="1" applyFill="1" applyAlignment="1">
      <alignment horizontal="justify"/>
    </xf>
    <xf numFmtId="0" fontId="3" fillId="4" borderId="0" xfId="0" applyFont="1" applyFill="1" applyAlignment="1">
      <alignment horizontal="center"/>
    </xf>
    <xf numFmtId="0" fontId="3" fillId="4" borderId="0" xfId="0" applyFont="1" applyFill="1"/>
    <xf numFmtId="0" fontId="3" fillId="4" borderId="0" xfId="0" applyFont="1" applyFill="1" applyAlignment="1">
      <alignment horizontal="justify"/>
    </xf>
    <xf numFmtId="0" fontId="3" fillId="5" borderId="0" xfId="0" applyFont="1" applyFill="1" applyAlignment="1">
      <alignment horizontal="center"/>
    </xf>
    <xf numFmtId="0" fontId="3" fillId="5" borderId="0" xfId="0" applyFont="1" applyFill="1"/>
    <xf numFmtId="0" fontId="3" fillId="5" borderId="4" xfId="0" applyFont="1" applyFill="1" applyBorder="1" applyAlignment="1">
      <alignment horizontal="justify"/>
    </xf>
    <xf numFmtId="0" fontId="3" fillId="5" borderId="0" xfId="0" applyFont="1" applyFill="1" applyAlignment="1">
      <alignment horizontal="justify"/>
    </xf>
    <xf numFmtId="0" fontId="3" fillId="5" borderId="2" xfId="0" applyFont="1" applyFill="1" applyBorder="1" applyAlignment="1">
      <alignment horizontal="center"/>
    </xf>
    <xf numFmtId="0" fontId="3" fillId="5" borderId="2" xfId="0" applyFont="1" applyFill="1" applyBorder="1"/>
    <xf numFmtId="0" fontId="3" fillId="5" borderId="2" xfId="0" applyFont="1" applyFill="1" applyBorder="1" applyAlignment="1">
      <alignment horizontal="justify"/>
    </xf>
    <xf numFmtId="0" fontId="3" fillId="0" borderId="5" xfId="0" applyFont="1" applyBorder="1" applyAlignment="1">
      <alignment horizontal="justify"/>
    </xf>
    <xf numFmtId="0" fontId="3" fillId="0" borderId="5" xfId="0" applyFont="1" applyBorder="1"/>
    <xf numFmtId="0" fontId="3" fillId="0" borderId="2" xfId="0" applyFont="1" applyBorder="1" applyAlignment="1">
      <alignment horizontal="center"/>
    </xf>
    <xf numFmtId="0" fontId="3" fillId="0" borderId="2" xfId="0" applyFont="1" applyBorder="1"/>
    <xf numFmtId="0" fontId="2" fillId="2" borderId="1" xfId="0" applyFont="1" applyFill="1" applyBorder="1" applyAlignment="1">
      <alignment horizontal="center" wrapText="1"/>
    </xf>
    <xf numFmtId="0" fontId="2" fillId="0" borderId="0" xfId="0" applyFont="1" applyAlignment="1">
      <alignment horizontal="center" wrapText="1"/>
    </xf>
    <xf numFmtId="0" fontId="2" fillId="0" borderId="2" xfId="0" applyFont="1" applyBorder="1" applyAlignment="1">
      <alignment horizontal="center" wrapText="1"/>
    </xf>
    <xf numFmtId="0" fontId="6" fillId="0" borderId="0" xfId="0" applyFont="1" applyFill="1" applyAlignment="1">
      <alignment horizontal="center" vertical="center"/>
    </xf>
    <xf numFmtId="0" fontId="6" fillId="0" borderId="0" xfId="0" applyFont="1" applyFill="1" applyAlignment="1">
      <alignment horizontal="center" vertical="center" wrapText="1"/>
    </xf>
    <xf numFmtId="2" fontId="6" fillId="0" borderId="0" xfId="0" applyNumberFormat="1" applyFont="1" applyFill="1" applyAlignment="1">
      <alignment horizontal="center" vertical="center" wrapText="1"/>
    </xf>
    <xf numFmtId="0" fontId="1" fillId="0" borderId="0" xfId="0" applyFont="1" applyFill="1"/>
    <xf numFmtId="0" fontId="6" fillId="0" borderId="0" xfId="0" applyFont="1" applyAlignment="1">
      <alignment horizontal="center" vertical="center"/>
    </xf>
    <xf numFmtId="0" fontId="6" fillId="0" borderId="6"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0" fillId="0" borderId="0" xfId="0" applyAlignment="1">
      <alignment horizontal="center"/>
    </xf>
    <xf numFmtId="0" fontId="0" fillId="0" borderId="0" xfId="0" applyAlignment="1">
      <alignment horizontal="center" vertical="center" wrapText="1"/>
    </xf>
    <xf numFmtId="16" fontId="0" fillId="0" borderId="0" xfId="0" applyNumberFormat="1" applyAlignment="1">
      <alignment horizontal="center" vertical="center" wrapText="1"/>
    </xf>
    <xf numFmtId="0" fontId="0" fillId="0" borderId="0" xfId="0" applyAlignment="1">
      <alignment horizontal="center" vertical="center"/>
    </xf>
    <xf numFmtId="0" fontId="0" fillId="2" borderId="0" xfId="0" applyFill="1" applyAlignment="1">
      <alignment horizontal="center" vertical="center" wrapText="1"/>
    </xf>
    <xf numFmtId="0" fontId="0" fillId="2" borderId="0" xfId="0" applyFill="1" applyAlignment="1">
      <alignment horizontal="center" vertical="center"/>
    </xf>
    <xf numFmtId="0" fontId="9" fillId="0" borderId="0" xfId="0" applyFont="1" applyAlignment="1">
      <alignment horizontal="center" vertical="center"/>
    </xf>
    <xf numFmtId="2" fontId="0" fillId="0" borderId="0" xfId="0" applyNumberFormat="1" applyAlignment="1">
      <alignment horizontal="center" vertical="center"/>
    </xf>
    <xf numFmtId="0" fontId="0" fillId="0" borderId="0" xfId="0" applyAlignment="1">
      <alignment horizontal="center" vertical="center"/>
    </xf>
    <xf numFmtId="0" fontId="0" fillId="2" borderId="0" xfId="0" applyFill="1" applyBorder="1" applyAlignment="1">
      <alignment horizontal="center"/>
    </xf>
    <xf numFmtId="0" fontId="0" fillId="0" borderId="0" xfId="0" applyBorder="1" applyAlignment="1">
      <alignment horizontal="center"/>
    </xf>
    <xf numFmtId="0" fontId="8" fillId="0" borderId="0" xfId="0" applyFont="1" applyAlignment="1">
      <alignment horizontal="center"/>
    </xf>
    <xf numFmtId="0" fontId="0" fillId="0" borderId="0" xfId="0" applyFill="1" applyBorder="1" applyAlignment="1">
      <alignment horizontal="center"/>
    </xf>
    <xf numFmtId="164" fontId="0" fillId="0" borderId="0" xfId="0" applyNumberFormat="1" applyAlignment="1">
      <alignment horizontal="center" vertical="center"/>
    </xf>
    <xf numFmtId="0" fontId="0" fillId="2" borderId="0" xfId="0" applyFill="1" applyBorder="1" applyAlignment="1">
      <alignment horizontal="center"/>
    </xf>
    <xf numFmtId="0" fontId="0" fillId="0" borderId="0" xfId="0" applyBorder="1" applyAlignment="1">
      <alignment horizontal="center"/>
    </xf>
    <xf numFmtId="0" fontId="0" fillId="0" borderId="0" xfId="0" applyAlignment="1"/>
    <xf numFmtId="0" fontId="0" fillId="0" borderId="0" xfId="0" applyAlignment="1">
      <alignment horizontal="center" vertical="center"/>
    </xf>
    <xf numFmtId="0" fontId="2" fillId="0" borderId="0" xfId="0" applyFont="1" applyAlignment="1">
      <alignment wrapText="1"/>
    </xf>
    <xf numFmtId="0" fontId="1" fillId="0" borderId="0" xfId="0" applyFont="1" applyAlignment="1">
      <alignment wrapText="1"/>
    </xf>
    <xf numFmtId="0" fontId="3" fillId="3" borderId="3" xfId="0" applyFont="1" applyFill="1" applyBorder="1" applyAlignment="1">
      <alignment horizontal="center" wrapText="1"/>
    </xf>
    <xf numFmtId="0" fontId="3" fillId="3" borderId="2" xfId="0" applyFont="1" applyFill="1" applyBorder="1" applyAlignment="1">
      <alignment horizontal="center" wrapText="1"/>
    </xf>
    <xf numFmtId="0" fontId="3" fillId="3" borderId="3" xfId="0" applyFont="1" applyFill="1" applyBorder="1" applyAlignment="1">
      <alignment horizontal="justify"/>
    </xf>
    <xf numFmtId="0" fontId="3" fillId="3" borderId="2" xfId="0" applyFont="1" applyFill="1" applyBorder="1" applyAlignment="1">
      <alignment horizontal="justify"/>
    </xf>
    <xf numFmtId="0" fontId="3" fillId="3" borderId="1" xfId="0" applyFont="1" applyFill="1" applyBorder="1"/>
  </cellXfs>
  <cellStyles count="2">
    <cellStyle name="normální" xfId="0" builtinId="0"/>
    <cellStyle name="normální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lang val="en-US"/>
  <c:chart>
    <c:autoTitleDeleted val="1"/>
    <c:plotArea>
      <c:layout>
        <c:manualLayout>
          <c:layoutTarget val="inner"/>
          <c:xMode val="edge"/>
          <c:yMode val="edge"/>
          <c:x val="0.17933257522122903"/>
          <c:y val="3.7943261805945615E-2"/>
          <c:w val="0.74009157805127423"/>
          <c:h val="0.8980952492107307"/>
        </c:manualLayout>
      </c:layout>
      <c:barChart>
        <c:barDir val="col"/>
        <c:grouping val="clustered"/>
        <c:ser>
          <c:idx val="0"/>
          <c:order val="0"/>
          <c:spPr>
            <a:solidFill>
              <a:schemeClr val="bg1">
                <a:lumMod val="65000"/>
              </a:schemeClr>
            </a:solidFill>
            <a:ln w="12700">
              <a:solidFill>
                <a:sysClr val="windowText" lastClr="000000"/>
              </a:solidFill>
            </a:ln>
          </c:spPr>
          <c:errBars>
            <c:errBarType val="both"/>
            <c:errValType val="cust"/>
            <c:plus>
              <c:numRef>
                <c:f>[1]measured!$D$72:$D$78</c:f>
                <c:numCache>
                  <c:formatCode>General</c:formatCode>
                  <c:ptCount val="7"/>
                  <c:pt idx="0">
                    <c:v>0.14370029736897949</c:v>
                  </c:pt>
                  <c:pt idx="1">
                    <c:v>0.23332127307211517</c:v>
                  </c:pt>
                  <c:pt idx="2">
                    <c:v>0.1542034965868638</c:v>
                  </c:pt>
                  <c:pt idx="3">
                    <c:v>0.2307887760503563</c:v>
                  </c:pt>
                  <c:pt idx="4">
                    <c:v>0.23858794192417598</c:v>
                  </c:pt>
                  <c:pt idx="5">
                    <c:v>0.23979467669801885</c:v>
                  </c:pt>
                  <c:pt idx="6">
                    <c:v>0.16485913282077436</c:v>
                  </c:pt>
                </c:numCache>
              </c:numRef>
            </c:plus>
            <c:minus>
              <c:numRef>
                <c:f>[1]measured!$D$72:$D$78</c:f>
                <c:numCache>
                  <c:formatCode>General</c:formatCode>
                  <c:ptCount val="7"/>
                  <c:pt idx="0">
                    <c:v>0.14370029736897949</c:v>
                  </c:pt>
                  <c:pt idx="1">
                    <c:v>0.23332127307211517</c:v>
                  </c:pt>
                  <c:pt idx="2">
                    <c:v>0.1542034965868638</c:v>
                  </c:pt>
                  <c:pt idx="3">
                    <c:v>0.2307887760503563</c:v>
                  </c:pt>
                  <c:pt idx="4">
                    <c:v>0.23858794192417598</c:v>
                  </c:pt>
                  <c:pt idx="5">
                    <c:v>0.23979467669801885</c:v>
                  </c:pt>
                  <c:pt idx="6">
                    <c:v>0.16485913282077436</c:v>
                  </c:pt>
                </c:numCache>
              </c:numRef>
            </c:minus>
          </c:errBars>
          <c:val>
            <c:numRef>
              <c:f>[1]measured!$C$72:$C$78</c:f>
              <c:numCache>
                <c:formatCode>General</c:formatCode>
                <c:ptCount val="7"/>
                <c:pt idx="0">
                  <c:v>-6.9208723306783071E-2</c:v>
                </c:pt>
                <c:pt idx="1">
                  <c:v>0.3861002188896574</c:v>
                </c:pt>
                <c:pt idx="2">
                  <c:v>1.7176016968409673</c:v>
                </c:pt>
                <c:pt idx="3">
                  <c:v>0.68905596355180165</c:v>
                </c:pt>
                <c:pt idx="4">
                  <c:v>0.63423282171616613</c:v>
                </c:pt>
                <c:pt idx="5">
                  <c:v>-4.3346556869774844E-2</c:v>
                </c:pt>
                <c:pt idx="6">
                  <c:v>-7.455034554319262E-2</c:v>
                </c:pt>
              </c:numCache>
            </c:numRef>
          </c:val>
        </c:ser>
        <c:gapWidth val="50"/>
        <c:axId val="128638976"/>
        <c:axId val="128640512"/>
      </c:barChart>
      <c:catAx>
        <c:axId val="128638976"/>
        <c:scaling>
          <c:orientation val="minMax"/>
        </c:scaling>
        <c:axPos val="b"/>
        <c:tickLblPos val="none"/>
        <c:spPr>
          <a:ln w="12700">
            <a:solidFill>
              <a:sysClr val="windowText" lastClr="000000"/>
            </a:solidFill>
          </a:ln>
        </c:spPr>
        <c:txPr>
          <a:bodyPr/>
          <a:lstStyle/>
          <a:p>
            <a:pPr>
              <a:defRPr>
                <a:latin typeface="Arial" pitchFamily="34" charset="0"/>
                <a:cs typeface="Arial" pitchFamily="34" charset="0"/>
              </a:defRPr>
            </a:pPr>
            <a:endParaRPr lang="en-US"/>
          </a:p>
        </c:txPr>
        <c:crossAx val="128640512"/>
        <c:crosses val="autoZero"/>
        <c:auto val="1"/>
        <c:lblAlgn val="ctr"/>
        <c:lblOffset val="100"/>
      </c:catAx>
      <c:valAx>
        <c:axId val="128640512"/>
        <c:scaling>
          <c:orientation val="minMax"/>
        </c:scaling>
        <c:axPos val="l"/>
        <c:title>
          <c:tx>
            <c:rich>
              <a:bodyPr rot="-5400000" vert="horz"/>
              <a:lstStyle/>
              <a:p>
                <a:pPr>
                  <a:defRPr sz="1000" b="0">
                    <a:latin typeface="Arial" pitchFamily="34" charset="0"/>
                    <a:cs typeface="Arial" pitchFamily="34" charset="0"/>
                  </a:defRPr>
                </a:pPr>
                <a:r>
                  <a:rPr lang="en-US" sz="1000" b="0" i="0" baseline="0">
                    <a:latin typeface="Arial" pitchFamily="34" charset="0"/>
                    <a:cs typeface="Arial" pitchFamily="34" charset="0"/>
                  </a:rPr>
                  <a:t>∆∆Gint (kcal/mol)</a:t>
                </a:r>
                <a:endParaRPr lang="en-US" sz="1000" b="0">
                  <a:latin typeface="Arial" pitchFamily="34" charset="0"/>
                  <a:cs typeface="Arial" pitchFamily="34" charset="0"/>
                </a:endParaRPr>
              </a:p>
            </c:rich>
          </c:tx>
          <c:layout>
            <c:manualLayout>
              <c:xMode val="edge"/>
              <c:yMode val="edge"/>
              <c:x val="2.3698778449263939E-2"/>
              <c:y val="0.38593634199146865"/>
            </c:manualLayout>
          </c:layout>
        </c:title>
        <c:numFmt formatCode="0.0" sourceLinked="0"/>
        <c:tickLblPos val="nextTo"/>
        <c:spPr>
          <a:ln w="12700">
            <a:solidFill>
              <a:sysClr val="windowText" lastClr="000000"/>
            </a:solidFill>
          </a:ln>
        </c:spPr>
        <c:txPr>
          <a:bodyPr/>
          <a:lstStyle/>
          <a:p>
            <a:pPr>
              <a:defRPr>
                <a:latin typeface="Arial" pitchFamily="34" charset="0"/>
                <a:cs typeface="Arial" pitchFamily="34" charset="0"/>
              </a:defRPr>
            </a:pPr>
            <a:endParaRPr lang="en-US"/>
          </a:p>
        </c:txPr>
        <c:crossAx val="128638976"/>
        <c:crosses val="autoZero"/>
        <c:crossBetween val="between"/>
      </c:valAx>
    </c:plotArea>
    <c:plotVisOnly val="1"/>
  </c:chart>
  <c:spPr>
    <a:ln>
      <a:noFill/>
    </a:ln>
  </c:spPr>
  <c:printSettings>
    <c:headerFooter/>
    <c:pageMargins b="0.78740157499999996" l="0.70000000000000051" r="0.70000000000000051" t="0.78740157499999996" header="0.30000000000000027" footer="0.30000000000000027"/>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4</xdr:col>
      <xdr:colOff>352425</xdr:colOff>
      <xdr:row>1</xdr:row>
      <xdr:rowOff>180975</xdr:rowOff>
    </xdr:from>
    <xdr:to>
      <xdr:col>8</xdr:col>
      <xdr:colOff>593488</xdr:colOff>
      <xdr:row>17</xdr:row>
      <xdr:rowOff>61690</xdr:rowOff>
    </xdr:to>
    <xdr:graphicFrame macro="">
      <xdr:nvGraphicFramePr>
        <xdr:cNvPr id="2" name="Graf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kumenty%20D\Pr&#225;ce%20AKTU&#193;LN&#205;\2020%20SARS-CoV-2019%20ACE%20binder\RBD%20viral%20entry%20inhibitor%20paper\RBD%20paper%20Nature%20revision\210411%20new%20RBD%20mutations%20list.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measured"/>
      <sheetName val="List 2"/>
      <sheetName val="List3"/>
    </sheetNames>
    <sheetDataSet>
      <sheetData sheetId="0">
        <row r="72">
          <cell r="C72">
            <v>-6.9208723306783071E-2</v>
          </cell>
          <cell r="D72">
            <v>0.14370029736897949</v>
          </cell>
        </row>
        <row r="73">
          <cell r="C73">
            <v>0.3861002188896574</v>
          </cell>
          <cell r="D73">
            <v>0.23332127307211517</v>
          </cell>
        </row>
        <row r="74">
          <cell r="C74">
            <v>1.7176016968409673</v>
          </cell>
          <cell r="D74">
            <v>0.1542034965868638</v>
          </cell>
        </row>
        <row r="75">
          <cell r="C75">
            <v>0.68905596355180165</v>
          </cell>
          <cell r="D75">
            <v>0.2307887760503563</v>
          </cell>
        </row>
        <row r="76">
          <cell r="C76">
            <v>0.63423282171616613</v>
          </cell>
          <cell r="D76">
            <v>0.23858794192417598</v>
          </cell>
        </row>
        <row r="77">
          <cell r="C77">
            <v>-4.3346556869774844E-2</v>
          </cell>
          <cell r="D77">
            <v>0.23979467669801885</v>
          </cell>
        </row>
        <row r="78">
          <cell r="C78">
            <v>-7.455034554319262E-2</v>
          </cell>
          <cell r="D78">
            <v>0.16485913282077436</v>
          </cell>
        </row>
      </sheetData>
      <sheetData sheetId="1" refreshError="1"/>
      <sheetData sheetId="2" refreshError="1"/>
    </sheetDataSet>
  </externalBook>
</externalLink>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6.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A1:O32"/>
  <sheetViews>
    <sheetView workbookViewId="0">
      <selection activeCell="S18" sqref="S18"/>
    </sheetView>
  </sheetViews>
  <sheetFormatPr defaultRowHeight="15"/>
  <cols>
    <col min="1" max="1" width="9.140625" style="40"/>
    <col min="2" max="2" width="14.140625" style="40" customWidth="1"/>
    <col min="3" max="3" width="9.140625" style="40"/>
    <col min="4" max="4" width="11.85546875" style="40" customWidth="1"/>
    <col min="5" max="5" width="13.7109375" style="40" customWidth="1"/>
    <col min="6" max="7" width="11.85546875" style="40" customWidth="1"/>
    <col min="8" max="8" width="13.7109375" style="40" customWidth="1"/>
    <col min="9" max="10" width="11.85546875" style="40" customWidth="1"/>
    <col min="11" max="11" width="14.140625" style="40" customWidth="1"/>
    <col min="12" max="13" width="11.85546875" style="40" customWidth="1"/>
    <col min="14" max="14" width="14.28515625" style="40" customWidth="1"/>
    <col min="15" max="15" width="11.85546875" style="40" customWidth="1"/>
  </cols>
  <sheetData>
    <row r="1" spans="1:15" ht="52.5" customHeight="1">
      <c r="A1" s="38"/>
      <c r="B1" s="38" t="s">
        <v>342</v>
      </c>
      <c r="C1" s="38" t="s">
        <v>343</v>
      </c>
      <c r="E1" s="38" t="s">
        <v>342</v>
      </c>
      <c r="F1" s="38" t="s">
        <v>343</v>
      </c>
      <c r="H1" s="38" t="s">
        <v>342</v>
      </c>
      <c r="I1" s="38" t="s">
        <v>343</v>
      </c>
      <c r="K1" s="38" t="s">
        <v>342</v>
      </c>
      <c r="L1" s="38" t="s">
        <v>343</v>
      </c>
      <c r="N1" s="38" t="s">
        <v>342</v>
      </c>
      <c r="O1" s="38" t="s">
        <v>343</v>
      </c>
    </row>
    <row r="2" spans="1:15">
      <c r="A2" s="41" t="s">
        <v>70</v>
      </c>
      <c r="B2" s="38">
        <v>100000</v>
      </c>
      <c r="C2" s="38">
        <v>0.99023000000000005</v>
      </c>
      <c r="D2" s="42" t="s">
        <v>80</v>
      </c>
      <c r="E2" s="40">
        <v>20000</v>
      </c>
      <c r="F2" s="40">
        <v>1</v>
      </c>
      <c r="G2" s="42" t="s">
        <v>106</v>
      </c>
      <c r="H2" s="40">
        <v>100000</v>
      </c>
      <c r="I2" s="40">
        <v>1</v>
      </c>
      <c r="J2" s="42" t="s">
        <v>124</v>
      </c>
      <c r="K2" s="40">
        <v>100000</v>
      </c>
      <c r="L2" s="40">
        <v>1</v>
      </c>
      <c r="M2" s="42" t="s">
        <v>128</v>
      </c>
      <c r="N2" s="40">
        <v>2500</v>
      </c>
      <c r="O2" s="40">
        <v>0.99039999999999995</v>
      </c>
    </row>
    <row r="3" spans="1:15">
      <c r="A3" s="38"/>
      <c r="B3" s="38">
        <v>50000</v>
      </c>
      <c r="C3" s="38">
        <v>1</v>
      </c>
      <c r="E3" s="40">
        <v>10000</v>
      </c>
      <c r="F3" s="40">
        <v>0.99517999999999995</v>
      </c>
      <c r="H3" s="40">
        <v>10000</v>
      </c>
      <c r="I3" s="40">
        <v>0.90995000000000004</v>
      </c>
      <c r="K3" s="40">
        <v>10000</v>
      </c>
      <c r="L3" s="40">
        <v>0.97038999999999997</v>
      </c>
      <c r="N3" s="40">
        <v>1250</v>
      </c>
      <c r="O3" s="40">
        <v>1</v>
      </c>
    </row>
    <row r="4" spans="1:15">
      <c r="A4" s="38"/>
      <c r="B4" s="38">
        <v>10000</v>
      </c>
      <c r="C4" s="38">
        <v>0.88476999999999995</v>
      </c>
      <c r="E4" s="40">
        <v>5000</v>
      </c>
      <c r="F4" s="40">
        <v>0.99034999999999995</v>
      </c>
      <c r="H4" s="40">
        <v>5000</v>
      </c>
      <c r="I4" s="40">
        <v>0.93838999999999995</v>
      </c>
      <c r="K4" s="40">
        <v>5000</v>
      </c>
      <c r="L4" s="40">
        <v>0.88158000000000003</v>
      </c>
      <c r="N4" s="40">
        <v>800</v>
      </c>
      <c r="O4" s="40">
        <v>0.99424000000000001</v>
      </c>
    </row>
    <row r="5" spans="1:15">
      <c r="A5" s="38"/>
      <c r="B5" s="38">
        <v>5000</v>
      </c>
      <c r="C5" s="38">
        <v>0.75585999999999998</v>
      </c>
      <c r="E5" s="40">
        <v>2500</v>
      </c>
      <c r="F5" s="40">
        <v>0.97587999999999997</v>
      </c>
      <c r="H5" s="40">
        <v>2500</v>
      </c>
      <c r="I5" s="40">
        <v>0.88388999999999995</v>
      </c>
      <c r="K5" s="40">
        <v>2500</v>
      </c>
      <c r="L5" s="40">
        <v>0.91776000000000002</v>
      </c>
      <c r="N5" s="40">
        <v>625</v>
      </c>
      <c r="O5" s="40">
        <v>0.99616000000000005</v>
      </c>
    </row>
    <row r="6" spans="1:15">
      <c r="A6" s="38"/>
      <c r="B6" s="38">
        <v>2500</v>
      </c>
      <c r="C6" s="38">
        <v>0.55859000000000003</v>
      </c>
      <c r="E6" s="40">
        <v>1250</v>
      </c>
      <c r="F6" s="40">
        <v>0.89871000000000001</v>
      </c>
      <c r="H6" s="40">
        <v>1250</v>
      </c>
      <c r="I6" s="40">
        <v>0.84597</v>
      </c>
      <c r="K6" s="40">
        <v>1250</v>
      </c>
      <c r="L6" s="40">
        <v>0.92105000000000004</v>
      </c>
      <c r="N6" s="40">
        <v>400</v>
      </c>
      <c r="O6" s="40">
        <v>0.99231999999999998</v>
      </c>
    </row>
    <row r="7" spans="1:15">
      <c r="A7" s="38"/>
      <c r="B7" s="38">
        <v>1250</v>
      </c>
      <c r="C7" s="38">
        <v>0.54491999999999996</v>
      </c>
      <c r="E7" s="40">
        <v>800</v>
      </c>
      <c r="F7" s="40">
        <v>0.88424000000000003</v>
      </c>
      <c r="H7" s="40">
        <v>800</v>
      </c>
      <c r="I7" s="40">
        <v>0.86729999999999996</v>
      </c>
      <c r="K7" s="40">
        <v>800</v>
      </c>
      <c r="L7" s="40">
        <v>0.90461000000000003</v>
      </c>
      <c r="N7" s="40">
        <v>200</v>
      </c>
      <c r="O7" s="40">
        <v>0.98848000000000003</v>
      </c>
    </row>
    <row r="8" spans="1:15">
      <c r="A8" s="38"/>
      <c r="B8" s="38">
        <v>800</v>
      </c>
      <c r="C8" s="38">
        <v>0.31054999999999999</v>
      </c>
      <c r="E8" s="40">
        <v>625</v>
      </c>
      <c r="F8" s="40">
        <v>0.82637000000000005</v>
      </c>
      <c r="H8" s="40">
        <v>625</v>
      </c>
      <c r="I8" s="40">
        <v>0.91469</v>
      </c>
      <c r="K8" s="40">
        <v>625</v>
      </c>
      <c r="L8" s="40">
        <v>0.91447000000000001</v>
      </c>
      <c r="N8" s="40">
        <v>100</v>
      </c>
      <c r="O8" s="40">
        <v>0.92322000000000004</v>
      </c>
    </row>
    <row r="9" spans="1:15">
      <c r="A9" s="38"/>
      <c r="B9" s="38">
        <v>625</v>
      </c>
      <c r="C9" s="38">
        <v>0.22461</v>
      </c>
      <c r="E9" s="40">
        <v>400</v>
      </c>
      <c r="F9" s="40">
        <v>0.68810000000000004</v>
      </c>
      <c r="H9" s="40">
        <v>400</v>
      </c>
      <c r="I9" s="40">
        <v>0.90283999999999998</v>
      </c>
      <c r="K9" s="40">
        <v>400</v>
      </c>
      <c r="L9" s="40">
        <v>0.86512999999999995</v>
      </c>
      <c r="N9" s="40">
        <v>50</v>
      </c>
      <c r="O9" s="40">
        <v>0.87524000000000002</v>
      </c>
    </row>
    <row r="10" spans="1:15">
      <c r="A10" s="38"/>
      <c r="B10" s="38">
        <v>400</v>
      </c>
      <c r="C10" s="38">
        <v>0.18554999999999999</v>
      </c>
      <c r="E10" s="40">
        <v>200</v>
      </c>
      <c r="F10" s="40">
        <v>0.65273000000000003</v>
      </c>
      <c r="H10" s="40">
        <v>200</v>
      </c>
      <c r="I10" s="40">
        <v>0.87441000000000002</v>
      </c>
      <c r="K10" s="40">
        <v>200</v>
      </c>
      <c r="L10" s="40">
        <v>0.875</v>
      </c>
      <c r="N10" s="40">
        <v>25</v>
      </c>
      <c r="O10" s="40">
        <v>0.90786999999999995</v>
      </c>
    </row>
    <row r="11" spans="1:15">
      <c r="A11" s="38"/>
      <c r="B11" s="38">
        <v>200</v>
      </c>
      <c r="C11" s="38">
        <v>8.0079999999999998E-2</v>
      </c>
      <c r="E11" s="40">
        <v>100</v>
      </c>
      <c r="F11" s="40">
        <v>0.41317999999999999</v>
      </c>
      <c r="H11" s="40">
        <v>100</v>
      </c>
      <c r="I11" s="40">
        <v>0.76302999999999999</v>
      </c>
      <c r="K11" s="40">
        <v>100</v>
      </c>
      <c r="L11" s="40">
        <v>0.77632000000000001</v>
      </c>
      <c r="N11" s="40">
        <v>12.5</v>
      </c>
      <c r="O11" s="40">
        <v>0.80806</v>
      </c>
    </row>
    <row r="12" spans="1:15">
      <c r="A12" s="38"/>
      <c r="B12" s="38">
        <v>100</v>
      </c>
      <c r="C12" s="38">
        <v>2.5389999999999999E-2</v>
      </c>
      <c r="E12" s="40">
        <v>50</v>
      </c>
      <c r="F12" s="40">
        <v>0.22186</v>
      </c>
      <c r="H12" s="40">
        <v>50</v>
      </c>
      <c r="I12" s="40">
        <v>0.61136999999999997</v>
      </c>
      <c r="K12" s="40">
        <v>50</v>
      </c>
      <c r="L12" s="40">
        <v>0.73026000000000002</v>
      </c>
      <c r="N12" s="40">
        <v>6.625</v>
      </c>
      <c r="O12" s="40">
        <v>0.67562</v>
      </c>
    </row>
    <row r="13" spans="1:15">
      <c r="A13" s="38"/>
      <c r="B13" s="38">
        <v>50</v>
      </c>
      <c r="C13" s="38">
        <v>1.7579999999999998E-2</v>
      </c>
      <c r="E13" s="40">
        <v>25</v>
      </c>
      <c r="F13" s="40">
        <v>0.16575999999999999</v>
      </c>
      <c r="H13" s="40">
        <v>25</v>
      </c>
      <c r="I13" s="40">
        <v>0.36255999999999999</v>
      </c>
      <c r="K13" s="40">
        <v>25</v>
      </c>
      <c r="L13" s="40">
        <v>0.46052999999999999</v>
      </c>
      <c r="N13" s="40">
        <v>3.3</v>
      </c>
      <c r="O13" s="40">
        <v>0.53742999999999996</v>
      </c>
    </row>
    <row r="14" spans="1:15">
      <c r="A14" s="38"/>
      <c r="B14" s="38">
        <v>25</v>
      </c>
      <c r="C14" s="38">
        <v>1.7579999999999998E-2</v>
      </c>
      <c r="E14" s="40">
        <v>12.5</v>
      </c>
      <c r="F14" s="40">
        <v>5.466E-2</v>
      </c>
      <c r="H14" s="40">
        <v>12.5</v>
      </c>
      <c r="I14" s="40">
        <v>0.17773</v>
      </c>
      <c r="K14" s="40">
        <v>12.5</v>
      </c>
      <c r="L14" s="40">
        <v>0.27961000000000003</v>
      </c>
      <c r="N14" s="40">
        <v>1.1000000000000001</v>
      </c>
      <c r="O14" s="40">
        <v>0.23416999999999999</v>
      </c>
    </row>
    <row r="15" spans="1:15">
      <c r="A15" s="38"/>
      <c r="B15" s="39">
        <v>12.5</v>
      </c>
      <c r="C15" s="38">
        <v>5.8599999999999998E-3</v>
      </c>
      <c r="E15" s="40">
        <v>6.625</v>
      </c>
      <c r="F15" s="40">
        <v>4.8199999999999996E-3</v>
      </c>
      <c r="H15" s="40">
        <v>6.625</v>
      </c>
      <c r="I15" s="40">
        <v>7.109E-2</v>
      </c>
      <c r="K15" s="40">
        <v>6.625</v>
      </c>
      <c r="L15" s="40">
        <v>0.16775999999999999</v>
      </c>
      <c r="N15" s="40">
        <v>1</v>
      </c>
      <c r="O15" s="40">
        <v>0.23225000000000001</v>
      </c>
    </row>
    <row r="16" spans="1:15">
      <c r="A16" s="38"/>
      <c r="B16" s="38">
        <v>6.625</v>
      </c>
      <c r="C16" s="38">
        <v>0</v>
      </c>
      <c r="E16" s="40">
        <v>1</v>
      </c>
      <c r="F16" s="40">
        <v>0</v>
      </c>
      <c r="H16" s="40">
        <v>3.3</v>
      </c>
      <c r="I16" s="40">
        <v>2.844E-2</v>
      </c>
      <c r="K16" s="40">
        <v>3.3</v>
      </c>
      <c r="L16" s="40">
        <v>0.12828999999999999</v>
      </c>
      <c r="N16" s="40">
        <v>0.5</v>
      </c>
      <c r="O16" s="40">
        <v>7.8689999999999996E-2</v>
      </c>
    </row>
    <row r="17" spans="4:15">
      <c r="N17" s="40">
        <v>0.1</v>
      </c>
      <c r="O17" s="40">
        <v>0</v>
      </c>
    </row>
    <row r="18" spans="4:15" ht="63" customHeight="1">
      <c r="E18" s="38" t="s">
        <v>342</v>
      </c>
      <c r="F18" s="38" t="s">
        <v>343</v>
      </c>
      <c r="G18" s="45"/>
      <c r="H18" s="38" t="s">
        <v>342</v>
      </c>
      <c r="I18" s="38" t="s">
        <v>343</v>
      </c>
      <c r="J18" s="45"/>
      <c r="K18" s="38" t="s">
        <v>342</v>
      </c>
      <c r="L18" s="38" t="s">
        <v>343</v>
      </c>
      <c r="M18" s="45"/>
      <c r="N18" s="38" t="s">
        <v>342</v>
      </c>
      <c r="O18" s="38" t="s">
        <v>343</v>
      </c>
    </row>
    <row r="19" spans="4:15">
      <c r="D19" s="42" t="s">
        <v>52</v>
      </c>
      <c r="E19" s="40">
        <v>100000</v>
      </c>
      <c r="F19" s="40">
        <v>1</v>
      </c>
      <c r="G19" s="42" t="s">
        <v>34</v>
      </c>
      <c r="H19" s="40">
        <v>100000</v>
      </c>
      <c r="I19" s="40">
        <v>0.98434999999999995</v>
      </c>
      <c r="J19" s="42" t="s">
        <v>61</v>
      </c>
      <c r="K19" s="40">
        <v>100000</v>
      </c>
      <c r="L19" s="40">
        <v>1</v>
      </c>
      <c r="M19" s="42" t="s">
        <v>46</v>
      </c>
      <c r="N19" s="40">
        <v>100000</v>
      </c>
      <c r="O19" s="40">
        <v>1</v>
      </c>
    </row>
    <row r="20" spans="4:15">
      <c r="E20" s="40">
        <v>10000</v>
      </c>
      <c r="F20" s="40">
        <v>0.93488000000000004</v>
      </c>
      <c r="H20" s="40">
        <v>10000</v>
      </c>
      <c r="I20" s="40">
        <v>1</v>
      </c>
      <c r="K20" s="40">
        <v>10000</v>
      </c>
      <c r="L20" s="40">
        <v>0.95555999999999996</v>
      </c>
      <c r="N20" s="40">
        <v>10000</v>
      </c>
      <c r="O20" s="40">
        <v>0.90424000000000004</v>
      </c>
    </row>
    <row r="21" spans="4:15">
      <c r="E21" s="40">
        <v>5000</v>
      </c>
      <c r="F21" s="40">
        <v>0.86743999999999999</v>
      </c>
      <c r="H21" s="40">
        <v>5000</v>
      </c>
      <c r="I21" s="40">
        <v>0.96174000000000004</v>
      </c>
      <c r="K21" s="40">
        <v>5000</v>
      </c>
      <c r="L21" s="40">
        <v>0.91295999999999999</v>
      </c>
      <c r="N21" s="40">
        <v>5000</v>
      </c>
      <c r="O21" s="40">
        <v>0.83794000000000002</v>
      </c>
    </row>
    <row r="22" spans="4:15">
      <c r="E22" s="40">
        <v>2500</v>
      </c>
      <c r="F22" s="40">
        <v>0.68605000000000005</v>
      </c>
      <c r="H22" s="40">
        <v>2500</v>
      </c>
      <c r="I22" s="40">
        <v>0.72174000000000005</v>
      </c>
      <c r="K22" s="40">
        <v>2500</v>
      </c>
      <c r="L22" s="40">
        <v>0.85370000000000001</v>
      </c>
      <c r="N22" s="40">
        <v>2500</v>
      </c>
      <c r="O22" s="40">
        <v>0.69245000000000001</v>
      </c>
    </row>
    <row r="23" spans="4:15">
      <c r="E23" s="40">
        <v>1250</v>
      </c>
      <c r="F23" s="40">
        <v>0.53022999999999998</v>
      </c>
      <c r="H23" s="40">
        <v>1250</v>
      </c>
      <c r="I23" s="40">
        <v>0.56000000000000005</v>
      </c>
      <c r="K23" s="40">
        <v>1250</v>
      </c>
      <c r="L23" s="40">
        <v>0.72592999999999996</v>
      </c>
      <c r="N23" s="40">
        <v>1250</v>
      </c>
      <c r="O23" s="40">
        <v>0.41436000000000001</v>
      </c>
    </row>
    <row r="24" spans="4:15">
      <c r="E24" s="40">
        <v>800</v>
      </c>
      <c r="F24" s="40">
        <v>0.41163</v>
      </c>
      <c r="H24" s="40">
        <v>625</v>
      </c>
      <c r="I24" s="40">
        <v>0.33565</v>
      </c>
      <c r="K24" s="40">
        <v>1000</v>
      </c>
      <c r="L24" s="40">
        <v>0.64815</v>
      </c>
      <c r="N24" s="40">
        <v>800</v>
      </c>
      <c r="O24" s="40">
        <v>0.39227000000000001</v>
      </c>
    </row>
    <row r="25" spans="4:15">
      <c r="E25" s="40">
        <v>625</v>
      </c>
      <c r="F25" s="40">
        <v>0.21395</v>
      </c>
      <c r="H25" s="40">
        <v>400</v>
      </c>
      <c r="I25" s="40">
        <v>0.22087000000000001</v>
      </c>
      <c r="K25" s="40">
        <v>625</v>
      </c>
      <c r="L25" s="40">
        <v>0.55740999999999996</v>
      </c>
      <c r="N25" s="40">
        <v>625</v>
      </c>
      <c r="O25" s="40">
        <v>0.29649999999999999</v>
      </c>
    </row>
    <row r="26" spans="4:15">
      <c r="E26" s="40">
        <v>400</v>
      </c>
      <c r="F26" s="40">
        <v>0.15814</v>
      </c>
      <c r="H26" s="40">
        <v>200</v>
      </c>
      <c r="I26" s="40">
        <v>0.16696</v>
      </c>
      <c r="K26" s="40">
        <v>500</v>
      </c>
      <c r="L26" s="40">
        <v>0.45</v>
      </c>
      <c r="N26" s="40">
        <v>400</v>
      </c>
      <c r="O26" s="40">
        <v>0.21731</v>
      </c>
    </row>
    <row r="27" spans="4:15">
      <c r="E27" s="40">
        <v>200</v>
      </c>
      <c r="F27" s="40">
        <v>0.10698000000000001</v>
      </c>
      <c r="H27" s="40">
        <v>100</v>
      </c>
      <c r="I27" s="40">
        <v>0.13217000000000001</v>
      </c>
      <c r="K27" s="40">
        <v>250</v>
      </c>
      <c r="L27" s="40">
        <v>0.25185000000000002</v>
      </c>
      <c r="N27" s="40">
        <v>200</v>
      </c>
      <c r="O27" s="40">
        <v>9.3920000000000003E-2</v>
      </c>
    </row>
    <row r="28" spans="4:15">
      <c r="E28" s="40">
        <v>100</v>
      </c>
      <c r="F28" s="40">
        <v>5.5809999999999998E-2</v>
      </c>
      <c r="H28" s="40">
        <v>50</v>
      </c>
      <c r="I28" s="40">
        <v>7.8259999999999996E-2</v>
      </c>
      <c r="K28" s="40">
        <v>125</v>
      </c>
      <c r="L28" s="40">
        <v>9.8150000000000001E-2</v>
      </c>
      <c r="N28" s="40">
        <v>100</v>
      </c>
      <c r="O28" s="40">
        <v>4.4200000000000003E-2</v>
      </c>
    </row>
    <row r="29" spans="4:15">
      <c r="E29" s="40">
        <v>50</v>
      </c>
      <c r="F29" s="40">
        <v>3.9530000000000003E-2</v>
      </c>
      <c r="H29" s="40">
        <v>25</v>
      </c>
      <c r="I29" s="40">
        <v>5.5649999999999998E-2</v>
      </c>
      <c r="K29" s="40">
        <v>53</v>
      </c>
      <c r="L29" s="40">
        <v>2.5930000000000002E-2</v>
      </c>
      <c r="N29" s="40">
        <v>50</v>
      </c>
      <c r="O29" s="40">
        <v>2.5780000000000001E-2</v>
      </c>
    </row>
    <row r="30" spans="4:15">
      <c r="E30" s="40">
        <v>25</v>
      </c>
      <c r="F30" s="40">
        <v>1.6279999999999999E-2</v>
      </c>
      <c r="H30" s="40">
        <v>12.5</v>
      </c>
      <c r="I30" s="40">
        <v>0</v>
      </c>
      <c r="K30" s="40">
        <v>26</v>
      </c>
      <c r="L30" s="40">
        <v>5.5599999999999998E-3</v>
      </c>
      <c r="N30" s="40">
        <v>25</v>
      </c>
      <c r="O30" s="40">
        <v>7.3699999999999998E-3</v>
      </c>
    </row>
    <row r="31" spans="4:15">
      <c r="E31" s="40">
        <v>12.5</v>
      </c>
      <c r="F31" s="40">
        <v>6.9800000000000001E-3</v>
      </c>
      <c r="H31" s="40">
        <v>6.625</v>
      </c>
      <c r="I31" s="40">
        <v>4.5220000000000003E-2</v>
      </c>
      <c r="K31" s="40">
        <v>13</v>
      </c>
      <c r="L31" s="40">
        <v>0</v>
      </c>
      <c r="N31" s="40">
        <v>12.5</v>
      </c>
      <c r="O31" s="40">
        <v>0</v>
      </c>
    </row>
    <row r="32" spans="4:15">
      <c r="E32" s="40">
        <v>6.625</v>
      </c>
      <c r="F32" s="40">
        <v>0</v>
      </c>
      <c r="N32" s="40">
        <v>6.625</v>
      </c>
      <c r="O32" s="40">
        <v>0</v>
      </c>
    </row>
  </sheetData>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dimension ref="A1:M93"/>
  <sheetViews>
    <sheetView workbookViewId="0">
      <selection activeCell="Q22" sqref="Q22"/>
    </sheetView>
  </sheetViews>
  <sheetFormatPr defaultRowHeight="15"/>
  <cols>
    <col min="1" max="1" width="9.140625" style="40"/>
    <col min="2" max="2" width="17" customWidth="1"/>
    <col min="3" max="3" width="45.85546875" customWidth="1"/>
  </cols>
  <sheetData>
    <row r="1" spans="1:11">
      <c r="D1" s="53" t="s">
        <v>389</v>
      </c>
      <c r="E1" s="53"/>
      <c r="F1" s="53"/>
      <c r="G1" s="53"/>
      <c r="H1" s="53"/>
      <c r="I1" s="53"/>
      <c r="J1" s="53"/>
      <c r="K1" s="53"/>
    </row>
    <row r="2" spans="1:11">
      <c r="B2" s="40" t="s">
        <v>344</v>
      </c>
      <c r="C2" s="40" t="s">
        <v>345</v>
      </c>
      <c r="D2" s="40" t="s">
        <v>346</v>
      </c>
      <c r="E2" s="40" t="s">
        <v>347</v>
      </c>
      <c r="F2" s="40" t="s">
        <v>348</v>
      </c>
      <c r="G2" s="40" t="s">
        <v>349</v>
      </c>
      <c r="H2" s="45" t="s">
        <v>390</v>
      </c>
      <c r="I2" s="45" t="s">
        <v>391</v>
      </c>
      <c r="J2" s="45" t="s">
        <v>392</v>
      </c>
      <c r="K2" s="45" t="s">
        <v>393</v>
      </c>
    </row>
    <row r="3" spans="1:11">
      <c r="B3" s="40" t="s">
        <v>350</v>
      </c>
      <c r="C3" s="40"/>
      <c r="D3" s="40"/>
      <c r="E3" s="40"/>
      <c r="F3" s="40"/>
      <c r="G3" s="40"/>
      <c r="H3" s="40"/>
      <c r="I3" s="40"/>
      <c r="J3" s="40"/>
      <c r="K3" s="40"/>
    </row>
    <row r="4" spans="1:11">
      <c r="A4" s="40">
        <v>1</v>
      </c>
      <c r="B4" s="40" t="s">
        <v>3</v>
      </c>
      <c r="C4" s="40"/>
      <c r="D4" s="40">
        <v>1.5</v>
      </c>
      <c r="E4" s="40">
        <v>1.35</v>
      </c>
      <c r="F4" s="40">
        <v>1.5</v>
      </c>
      <c r="G4" s="40"/>
      <c r="H4" s="40"/>
      <c r="I4" s="40"/>
      <c r="J4" s="40"/>
      <c r="K4" s="40"/>
    </row>
    <row r="5" spans="1:11">
      <c r="A5" s="40">
        <v>2</v>
      </c>
      <c r="B5" s="40" t="s">
        <v>16</v>
      </c>
      <c r="C5" s="40"/>
      <c r="D5" s="40">
        <v>1.84</v>
      </c>
      <c r="E5" s="40">
        <v>1.75</v>
      </c>
      <c r="F5" s="40">
        <v>2.4500000000000002</v>
      </c>
      <c r="G5" s="40"/>
      <c r="H5" s="40"/>
      <c r="I5" s="40"/>
      <c r="J5" s="40"/>
      <c r="K5" s="40"/>
    </row>
    <row r="6" spans="1:11">
      <c r="A6" s="40">
        <v>3</v>
      </c>
      <c r="B6" s="40" t="s">
        <v>22</v>
      </c>
      <c r="C6" s="40"/>
      <c r="D6" s="40">
        <v>0.63800000000000001</v>
      </c>
      <c r="E6" s="40">
        <v>0.85399999999999998</v>
      </c>
      <c r="F6" s="40">
        <v>0.754</v>
      </c>
      <c r="G6" s="40"/>
      <c r="H6" s="40"/>
      <c r="I6" s="40"/>
      <c r="J6" s="40"/>
      <c r="K6" s="40"/>
    </row>
    <row r="7" spans="1:11">
      <c r="A7" s="40">
        <v>4</v>
      </c>
      <c r="B7" s="40" t="s">
        <v>25</v>
      </c>
      <c r="C7" s="40"/>
      <c r="D7" s="40">
        <v>1.93</v>
      </c>
      <c r="E7" s="40">
        <v>1.54</v>
      </c>
      <c r="F7" s="40">
        <v>3.4</v>
      </c>
      <c r="G7" s="40"/>
      <c r="H7" s="40"/>
      <c r="I7" s="40"/>
      <c r="J7" s="40"/>
      <c r="K7" s="40"/>
    </row>
    <row r="8" spans="1:11">
      <c r="A8" s="40">
        <v>5</v>
      </c>
      <c r="B8" s="40" t="s">
        <v>28</v>
      </c>
      <c r="C8" s="40"/>
      <c r="D8" s="40">
        <v>1.1399999999999999</v>
      </c>
      <c r="E8" s="40">
        <v>2.5059999999999998</v>
      </c>
      <c r="F8" s="40">
        <v>1.67</v>
      </c>
      <c r="G8" s="40">
        <v>1.78</v>
      </c>
      <c r="H8" s="40"/>
      <c r="I8" s="40"/>
      <c r="J8" s="40"/>
      <c r="K8" s="40"/>
    </row>
    <row r="9" spans="1:11">
      <c r="A9" s="40">
        <v>6</v>
      </c>
      <c r="B9" s="40" t="s">
        <v>34</v>
      </c>
      <c r="C9" s="40"/>
      <c r="D9" s="40">
        <v>1.19</v>
      </c>
      <c r="E9" s="40">
        <v>1.04</v>
      </c>
      <c r="F9" s="40">
        <v>1.3480000000000001</v>
      </c>
      <c r="G9" s="40">
        <v>1.0349999999999999</v>
      </c>
      <c r="H9" s="40">
        <v>0.78400000000000003</v>
      </c>
      <c r="I9" s="40">
        <v>0.91900000000000004</v>
      </c>
      <c r="J9" s="40"/>
      <c r="K9" s="40"/>
    </row>
    <row r="10" spans="1:11">
      <c r="A10" s="40">
        <v>7</v>
      </c>
      <c r="B10" s="40" t="s">
        <v>46</v>
      </c>
      <c r="C10" s="40"/>
      <c r="D10" s="40">
        <v>1.39</v>
      </c>
      <c r="E10" s="40">
        <v>1.24</v>
      </c>
      <c r="F10" s="40">
        <v>1.38</v>
      </c>
      <c r="G10" s="40"/>
      <c r="H10" s="40"/>
      <c r="I10" s="40"/>
      <c r="J10" s="40"/>
      <c r="K10" s="40"/>
    </row>
    <row r="11" spans="1:11">
      <c r="A11" s="40">
        <v>8</v>
      </c>
      <c r="B11" s="40" t="s">
        <v>55</v>
      </c>
      <c r="C11" s="40"/>
      <c r="D11" s="40">
        <v>3.47</v>
      </c>
      <c r="E11" s="40">
        <v>4.6100000000000003</v>
      </c>
      <c r="F11" s="40">
        <v>4.1100000000000003</v>
      </c>
      <c r="G11" s="40"/>
      <c r="H11" s="40"/>
      <c r="I11" s="40"/>
      <c r="J11" s="40"/>
      <c r="K11" s="40"/>
    </row>
    <row r="12" spans="1:11">
      <c r="A12" s="40">
        <v>9</v>
      </c>
      <c r="B12" s="40" t="s">
        <v>61</v>
      </c>
      <c r="C12" s="40"/>
      <c r="D12" s="40">
        <v>0.45500000000000002</v>
      </c>
      <c r="E12" s="40">
        <v>0.53800000000000003</v>
      </c>
      <c r="F12" s="40">
        <v>0.64100000000000001</v>
      </c>
      <c r="G12" s="40">
        <v>0.432</v>
      </c>
      <c r="H12" s="40">
        <v>0.44</v>
      </c>
      <c r="I12" s="40">
        <v>0.49299999999999999</v>
      </c>
      <c r="J12" s="40"/>
      <c r="K12" s="40"/>
    </row>
    <row r="13" spans="1:11">
      <c r="B13" s="40" t="s">
        <v>70</v>
      </c>
      <c r="C13" s="40"/>
      <c r="D13" s="40">
        <v>1.9339999999999999</v>
      </c>
      <c r="E13" s="40">
        <v>1.7350000000000001</v>
      </c>
      <c r="F13" s="40">
        <v>1.58</v>
      </c>
      <c r="G13" s="40">
        <v>1.6819999999999999</v>
      </c>
      <c r="H13" s="40">
        <v>1.714</v>
      </c>
      <c r="I13" s="40">
        <v>1.7829999999999999</v>
      </c>
      <c r="J13" s="40">
        <v>1.7390000000000001</v>
      </c>
      <c r="K13" s="40">
        <v>1.4339999999999999</v>
      </c>
    </row>
    <row r="14" spans="1:11">
      <c r="B14" s="40"/>
      <c r="C14" s="40"/>
      <c r="D14" s="40"/>
      <c r="E14" s="40"/>
      <c r="F14" s="40"/>
      <c r="G14" s="40"/>
      <c r="H14" s="40"/>
      <c r="I14" s="40"/>
      <c r="J14" s="40"/>
      <c r="K14" s="40"/>
    </row>
    <row r="15" spans="1:11">
      <c r="B15" s="40" t="s">
        <v>351</v>
      </c>
      <c r="C15" s="40"/>
      <c r="D15" s="54" t="s">
        <v>378</v>
      </c>
      <c r="E15" s="54"/>
      <c r="F15" s="54"/>
      <c r="G15" s="54"/>
      <c r="H15" s="54"/>
      <c r="I15" s="54"/>
      <c r="J15" s="54"/>
      <c r="K15" s="54"/>
    </row>
    <row r="16" spans="1:11">
      <c r="A16" s="40">
        <v>1</v>
      </c>
      <c r="B16" s="40" t="s">
        <v>61</v>
      </c>
      <c r="C16" s="40"/>
      <c r="D16" s="40">
        <v>455</v>
      </c>
      <c r="E16" s="40">
        <v>538</v>
      </c>
      <c r="F16" s="40">
        <v>641</v>
      </c>
      <c r="G16" s="40"/>
      <c r="H16" s="40">
        <v>432</v>
      </c>
      <c r="I16" s="40">
        <v>440</v>
      </c>
      <c r="J16" s="40">
        <v>493</v>
      </c>
      <c r="K16" s="40"/>
    </row>
    <row r="17" spans="1:11">
      <c r="A17" s="40">
        <v>2</v>
      </c>
      <c r="B17" s="40" t="s">
        <v>34</v>
      </c>
      <c r="C17" s="40"/>
      <c r="D17" s="40">
        <v>1035</v>
      </c>
      <c r="E17" s="40">
        <v>1190</v>
      </c>
      <c r="F17" s="40">
        <v>1040</v>
      </c>
      <c r="G17" s="40">
        <v>1348</v>
      </c>
      <c r="H17" s="40">
        <v>784</v>
      </c>
      <c r="I17" s="40">
        <v>919</v>
      </c>
      <c r="J17" s="40">
        <v>427</v>
      </c>
      <c r="K17" s="40"/>
    </row>
    <row r="18" spans="1:11">
      <c r="A18" s="40">
        <v>3</v>
      </c>
      <c r="B18" s="40" t="s">
        <v>13</v>
      </c>
      <c r="C18" s="40"/>
      <c r="D18" s="40">
        <v>1037</v>
      </c>
      <c r="E18" s="40">
        <v>1143</v>
      </c>
      <c r="F18" s="40">
        <v>1392</v>
      </c>
      <c r="G18" s="40"/>
      <c r="H18" s="40"/>
      <c r="I18" s="40"/>
      <c r="J18" s="40"/>
      <c r="K18" s="40"/>
    </row>
    <row r="19" spans="1:11">
      <c r="A19" s="40">
        <v>4</v>
      </c>
      <c r="B19" s="40" t="s">
        <v>46</v>
      </c>
      <c r="C19" s="40"/>
      <c r="D19" s="40">
        <v>1388</v>
      </c>
      <c r="E19" s="40">
        <v>1465</v>
      </c>
      <c r="F19" s="40">
        <v>1567</v>
      </c>
      <c r="G19" s="40">
        <v>1242</v>
      </c>
      <c r="H19" s="40"/>
      <c r="I19" s="40"/>
      <c r="J19" s="40"/>
      <c r="K19" s="40"/>
    </row>
    <row r="20" spans="1:11">
      <c r="A20" s="40">
        <v>5</v>
      </c>
      <c r="B20" s="40" t="s">
        <v>171</v>
      </c>
      <c r="C20" s="40"/>
      <c r="D20" s="40"/>
      <c r="E20" s="40"/>
      <c r="F20" s="40"/>
      <c r="G20" s="40"/>
      <c r="H20" s="40"/>
      <c r="I20" s="40"/>
      <c r="J20" s="40"/>
      <c r="K20" s="40"/>
    </row>
    <row r="21" spans="1:11">
      <c r="A21" s="40">
        <v>6</v>
      </c>
      <c r="B21" s="40" t="s">
        <v>7</v>
      </c>
      <c r="C21" s="40"/>
      <c r="D21" s="40">
        <v>7911</v>
      </c>
      <c r="E21" s="40">
        <v>8345</v>
      </c>
      <c r="F21" s="40">
        <v>7188</v>
      </c>
      <c r="G21" s="40"/>
      <c r="H21" s="40"/>
      <c r="I21" s="40"/>
      <c r="J21" s="40"/>
      <c r="K21" s="40"/>
    </row>
    <row r="22" spans="1:11">
      <c r="A22" s="40">
        <v>7</v>
      </c>
      <c r="B22" s="40" t="s">
        <v>52</v>
      </c>
      <c r="C22" s="40"/>
      <c r="D22" s="40"/>
      <c r="E22" s="40"/>
      <c r="F22" s="40"/>
      <c r="G22" s="40"/>
      <c r="H22" s="40">
        <v>1769</v>
      </c>
      <c r="I22" s="40">
        <v>1425</v>
      </c>
      <c r="J22" s="40">
        <v>1399</v>
      </c>
      <c r="K22" s="40"/>
    </row>
    <row r="23" spans="1:11">
      <c r="A23" s="40">
        <v>8</v>
      </c>
      <c r="B23" s="40" t="s">
        <v>58</v>
      </c>
      <c r="C23" s="40"/>
      <c r="D23" s="40">
        <v>792</v>
      </c>
      <c r="E23" s="40">
        <v>784</v>
      </c>
      <c r="F23" s="40">
        <v>756</v>
      </c>
      <c r="G23" s="40"/>
      <c r="H23" s="40"/>
      <c r="I23" s="40"/>
      <c r="J23" s="40"/>
      <c r="K23" s="40"/>
    </row>
    <row r="24" spans="1:11">
      <c r="A24" s="40">
        <v>9</v>
      </c>
      <c r="B24" s="40" t="s">
        <v>37</v>
      </c>
      <c r="C24" s="40"/>
      <c r="D24" s="40">
        <v>1768</v>
      </c>
      <c r="E24" s="40">
        <v>1456</v>
      </c>
      <c r="F24" s="40">
        <v>1654</v>
      </c>
      <c r="G24" s="40"/>
      <c r="H24" s="40"/>
      <c r="I24" s="40"/>
      <c r="J24" s="40"/>
      <c r="K24" s="40"/>
    </row>
    <row r="25" spans="1:11">
      <c r="A25" s="40">
        <v>10</v>
      </c>
      <c r="B25" s="40" t="s">
        <v>43</v>
      </c>
      <c r="C25" s="40"/>
      <c r="D25" s="40">
        <v>2415</v>
      </c>
      <c r="E25" s="40">
        <v>1687</v>
      </c>
      <c r="F25" s="40">
        <v>3022</v>
      </c>
      <c r="G25" s="40">
        <v>1983</v>
      </c>
      <c r="H25" s="40"/>
      <c r="I25" s="40"/>
      <c r="J25" s="40"/>
      <c r="K25" s="40"/>
    </row>
    <row r="26" spans="1:11">
      <c r="A26" s="40">
        <v>11</v>
      </c>
      <c r="B26" s="40" t="s">
        <v>40</v>
      </c>
      <c r="C26" s="40"/>
      <c r="D26" s="40">
        <v>2488</v>
      </c>
      <c r="E26" s="40">
        <v>2560</v>
      </c>
      <c r="F26" s="40">
        <v>3913</v>
      </c>
      <c r="G26" s="40">
        <v>2943</v>
      </c>
      <c r="H26" s="40"/>
      <c r="I26" s="40"/>
      <c r="J26" s="40"/>
      <c r="K26" s="40"/>
    </row>
    <row r="27" spans="1:11">
      <c r="A27" s="40">
        <v>12</v>
      </c>
      <c r="B27" s="40" t="s">
        <v>31</v>
      </c>
      <c r="C27" s="40"/>
      <c r="D27" s="40">
        <v>2240</v>
      </c>
      <c r="E27" s="40">
        <v>2501</v>
      </c>
      <c r="F27" s="40">
        <v>2319</v>
      </c>
      <c r="G27" s="40"/>
      <c r="H27" s="40"/>
      <c r="I27" s="40"/>
      <c r="J27" s="40"/>
      <c r="K27" s="40"/>
    </row>
    <row r="28" spans="1:11">
      <c r="A28" s="40">
        <v>13</v>
      </c>
      <c r="B28" s="40" t="s">
        <v>10</v>
      </c>
      <c r="C28" s="40"/>
      <c r="D28" s="40">
        <v>3023</v>
      </c>
      <c r="E28" s="40">
        <v>3324</v>
      </c>
      <c r="F28" s="40">
        <v>3652</v>
      </c>
      <c r="G28" s="40"/>
      <c r="H28" s="40"/>
      <c r="I28" s="40"/>
      <c r="J28" s="40"/>
      <c r="K28" s="40"/>
    </row>
    <row r="29" spans="1:11">
      <c r="A29" s="40">
        <v>14</v>
      </c>
      <c r="B29" s="40" t="s">
        <v>49</v>
      </c>
      <c r="C29" s="40"/>
      <c r="D29" s="40">
        <v>1860</v>
      </c>
      <c r="E29" s="40">
        <v>1517</v>
      </c>
      <c r="F29" s="40">
        <v>1799</v>
      </c>
      <c r="G29" s="40"/>
      <c r="H29" s="40"/>
      <c r="I29" s="40"/>
      <c r="J29" s="40"/>
      <c r="K29" s="40"/>
    </row>
    <row r="30" spans="1:11">
      <c r="A30" s="40">
        <v>15</v>
      </c>
      <c r="B30" s="40" t="s">
        <v>19</v>
      </c>
      <c r="C30" s="40"/>
      <c r="D30" s="40">
        <v>4675</v>
      </c>
      <c r="E30" s="40">
        <v>3345</v>
      </c>
      <c r="F30" s="40">
        <v>3624</v>
      </c>
      <c r="G30" s="40"/>
      <c r="H30" s="40"/>
      <c r="I30" s="40"/>
      <c r="J30" s="40"/>
      <c r="K30" s="40"/>
    </row>
    <row r="31" spans="1:11">
      <c r="B31" s="40"/>
      <c r="C31" s="40"/>
      <c r="D31" s="40"/>
      <c r="E31" s="40"/>
      <c r="F31" s="40"/>
      <c r="G31" s="40"/>
      <c r="H31" s="40"/>
      <c r="I31" s="40"/>
      <c r="J31" s="40"/>
      <c r="K31" s="40"/>
    </row>
    <row r="32" spans="1:11">
      <c r="B32" s="40" t="s">
        <v>70</v>
      </c>
      <c r="C32" s="40"/>
      <c r="D32" s="40">
        <v>1934</v>
      </c>
      <c r="E32" s="40">
        <v>1735</v>
      </c>
      <c r="F32" s="40">
        <v>1580</v>
      </c>
      <c r="G32" s="40">
        <v>1682</v>
      </c>
      <c r="H32" s="40">
        <v>1714</v>
      </c>
      <c r="I32" s="40">
        <v>1783</v>
      </c>
      <c r="J32" s="40">
        <v>1739</v>
      </c>
      <c r="K32" s="40">
        <v>1434</v>
      </c>
    </row>
    <row r="33" spans="2:11">
      <c r="B33" s="40" t="s">
        <v>352</v>
      </c>
      <c r="C33" s="40"/>
      <c r="D33" s="40"/>
      <c r="E33" s="40"/>
      <c r="F33" s="40"/>
      <c r="G33" s="40"/>
      <c r="H33" s="40"/>
      <c r="I33" s="40"/>
      <c r="J33" s="40"/>
      <c r="K33" s="40"/>
    </row>
    <row r="34" spans="2:11">
      <c r="B34" s="40" t="s">
        <v>377</v>
      </c>
      <c r="C34" s="40" t="s">
        <v>353</v>
      </c>
      <c r="D34" s="40">
        <v>351</v>
      </c>
      <c r="E34" s="40">
        <v>293</v>
      </c>
      <c r="F34" s="40">
        <v>269</v>
      </c>
      <c r="G34" s="40">
        <v>255</v>
      </c>
      <c r="H34" s="40"/>
      <c r="I34" s="40"/>
      <c r="J34" s="40"/>
      <c r="K34" s="40"/>
    </row>
    <row r="35" spans="2:11">
      <c r="B35" s="40" t="s">
        <v>376</v>
      </c>
      <c r="C35" s="40" t="s">
        <v>354</v>
      </c>
      <c r="D35" s="40">
        <v>165</v>
      </c>
      <c r="E35" s="40">
        <v>134</v>
      </c>
      <c r="F35" s="40">
        <v>111</v>
      </c>
      <c r="G35" s="40"/>
      <c r="H35" s="40"/>
      <c r="I35" s="40"/>
      <c r="J35" s="40"/>
      <c r="K35" s="40"/>
    </row>
    <row r="36" spans="2:11">
      <c r="B36" s="40" t="s">
        <v>375</v>
      </c>
      <c r="C36" s="40" t="s">
        <v>355</v>
      </c>
      <c r="D36" s="40">
        <v>128</v>
      </c>
      <c r="E36" s="40">
        <v>97</v>
      </c>
      <c r="F36" s="40">
        <v>48</v>
      </c>
      <c r="G36" s="40">
        <v>90</v>
      </c>
      <c r="H36" s="40">
        <v>60</v>
      </c>
      <c r="I36" s="40"/>
      <c r="J36" s="40"/>
      <c r="K36" s="40"/>
    </row>
    <row r="37" spans="2:11">
      <c r="B37" s="40" t="s">
        <v>374</v>
      </c>
      <c r="C37" s="40" t="s">
        <v>356</v>
      </c>
      <c r="D37" s="40">
        <v>45</v>
      </c>
      <c r="E37" s="40">
        <v>57</v>
      </c>
      <c r="F37" s="40">
        <v>65</v>
      </c>
      <c r="G37" s="40"/>
      <c r="H37" s="40"/>
      <c r="I37" s="40"/>
      <c r="J37" s="40"/>
      <c r="K37" s="40"/>
    </row>
    <row r="38" spans="2:11">
      <c r="B38" s="40" t="s">
        <v>357</v>
      </c>
      <c r="C38" s="40" t="s">
        <v>358</v>
      </c>
      <c r="D38" s="40">
        <v>41</v>
      </c>
      <c r="E38" s="40">
        <v>54</v>
      </c>
      <c r="F38" s="40">
        <v>42</v>
      </c>
      <c r="G38" s="40"/>
      <c r="H38" s="40"/>
      <c r="I38" s="40"/>
      <c r="J38" s="40"/>
      <c r="K38" s="40"/>
    </row>
    <row r="39" spans="2:11">
      <c r="B39" s="40" t="s">
        <v>359</v>
      </c>
      <c r="C39" s="40" t="s">
        <v>360</v>
      </c>
      <c r="D39" s="40">
        <v>83</v>
      </c>
      <c r="E39" s="40">
        <v>96</v>
      </c>
      <c r="F39" s="40">
        <v>101</v>
      </c>
      <c r="G39" s="40"/>
      <c r="H39" s="40"/>
      <c r="I39" s="40"/>
      <c r="J39" s="40"/>
      <c r="K39" s="40"/>
    </row>
    <row r="40" spans="2:11">
      <c r="B40" s="40" t="s">
        <v>373</v>
      </c>
      <c r="C40" s="40" t="s">
        <v>361</v>
      </c>
      <c r="D40" s="40">
        <v>44</v>
      </c>
      <c r="E40" s="40">
        <v>97</v>
      </c>
      <c r="F40" s="40">
        <v>62</v>
      </c>
      <c r="G40" s="40"/>
      <c r="H40" s="40"/>
      <c r="I40" s="40"/>
      <c r="J40" s="40"/>
      <c r="K40" s="40"/>
    </row>
    <row r="41" spans="2:11">
      <c r="B41" s="40" t="s">
        <v>362</v>
      </c>
      <c r="C41" s="40" t="s">
        <v>363</v>
      </c>
      <c r="D41" s="40">
        <v>33</v>
      </c>
      <c r="E41" s="40">
        <v>26</v>
      </c>
      <c r="F41" s="40">
        <v>31</v>
      </c>
      <c r="G41" s="40"/>
      <c r="H41" s="40"/>
      <c r="I41" s="40"/>
      <c r="J41" s="40"/>
      <c r="K41" s="40"/>
    </row>
    <row r="42" spans="2:11">
      <c r="B42" s="40" t="s">
        <v>364</v>
      </c>
      <c r="C42" s="40" t="s">
        <v>365</v>
      </c>
      <c r="D42" s="40">
        <v>39</v>
      </c>
      <c r="E42" s="40">
        <v>41</v>
      </c>
      <c r="F42" s="40">
        <v>38</v>
      </c>
      <c r="G42" s="40"/>
      <c r="H42" s="40"/>
      <c r="I42" s="40"/>
      <c r="J42" s="40"/>
      <c r="K42" s="40"/>
    </row>
    <row r="43" spans="2:11">
      <c r="B43" s="40" t="s">
        <v>366</v>
      </c>
      <c r="C43" s="40" t="s">
        <v>367</v>
      </c>
      <c r="D43" s="40">
        <v>47</v>
      </c>
      <c r="E43" s="40">
        <v>73</v>
      </c>
      <c r="F43" s="40">
        <v>75</v>
      </c>
      <c r="G43" s="40"/>
      <c r="H43" s="40"/>
      <c r="I43" s="40"/>
      <c r="J43" s="40"/>
      <c r="K43" s="40"/>
    </row>
    <row r="44" spans="2:11">
      <c r="B44" s="40"/>
      <c r="C44" s="40"/>
      <c r="D44" s="40"/>
      <c r="E44" s="40"/>
      <c r="F44" s="40"/>
      <c r="G44" s="40"/>
      <c r="H44" s="40"/>
      <c r="I44" s="40"/>
      <c r="J44" s="40"/>
      <c r="K44" s="40"/>
    </row>
    <row r="45" spans="2:11">
      <c r="B45" s="40" t="s">
        <v>368</v>
      </c>
      <c r="C45" s="40"/>
      <c r="D45" s="40"/>
      <c r="E45" s="40"/>
      <c r="F45" s="40"/>
      <c r="G45" s="40"/>
      <c r="H45" s="40"/>
      <c r="I45" s="40"/>
      <c r="J45" s="40"/>
      <c r="K45" s="40"/>
    </row>
    <row r="46" spans="2:11">
      <c r="B46" s="40" t="s">
        <v>106</v>
      </c>
      <c r="C46" s="40" t="s">
        <v>369</v>
      </c>
      <c r="D46" s="40">
        <v>29</v>
      </c>
      <c r="E46" s="40">
        <v>37</v>
      </c>
      <c r="F46" s="40">
        <v>87</v>
      </c>
      <c r="G46" s="40">
        <v>67</v>
      </c>
      <c r="H46" s="40"/>
      <c r="I46" s="40"/>
      <c r="J46" s="40"/>
      <c r="K46" s="40"/>
    </row>
    <row r="47" spans="2:11">
      <c r="B47" s="40" t="s">
        <v>80</v>
      </c>
      <c r="C47" s="40" t="s">
        <v>370</v>
      </c>
      <c r="D47" s="40">
        <v>268</v>
      </c>
      <c r="E47" s="40">
        <v>314</v>
      </c>
      <c r="F47" s="40">
        <v>126</v>
      </c>
      <c r="G47" s="40">
        <v>109</v>
      </c>
      <c r="H47" s="40"/>
      <c r="I47" s="40"/>
      <c r="J47" s="40"/>
      <c r="K47" s="40"/>
    </row>
    <row r="48" spans="2:11">
      <c r="B48" s="40" t="s">
        <v>112</v>
      </c>
      <c r="C48" s="40" t="s">
        <v>371</v>
      </c>
      <c r="D48" s="40">
        <v>36</v>
      </c>
      <c r="E48" s="40">
        <v>28</v>
      </c>
      <c r="F48" s="40">
        <v>19</v>
      </c>
      <c r="G48" s="40">
        <v>66</v>
      </c>
      <c r="H48" s="40">
        <v>51</v>
      </c>
      <c r="I48" s="40"/>
      <c r="J48" s="40"/>
      <c r="K48" s="40"/>
    </row>
    <row r="49" spans="2:11" ht="30">
      <c r="B49" s="40" t="s">
        <v>128</v>
      </c>
      <c r="C49" s="38" t="s">
        <v>129</v>
      </c>
      <c r="D49" s="44">
        <v>6.5</v>
      </c>
      <c r="E49" s="40">
        <v>2.4</v>
      </c>
      <c r="F49" s="40">
        <v>1.8</v>
      </c>
      <c r="G49" s="40">
        <v>3.3</v>
      </c>
      <c r="H49" s="40"/>
      <c r="I49" s="40"/>
      <c r="J49" s="40"/>
      <c r="K49" s="40"/>
    </row>
    <row r="50" spans="2:11" ht="30">
      <c r="B50" s="40" t="s">
        <v>164</v>
      </c>
      <c r="C50" s="38" t="s">
        <v>165</v>
      </c>
      <c r="D50" s="40">
        <v>12</v>
      </c>
      <c r="E50" s="40">
        <v>6.7</v>
      </c>
      <c r="F50" s="40">
        <v>6.8</v>
      </c>
      <c r="G50" s="40"/>
      <c r="H50" s="40"/>
      <c r="I50" s="40"/>
      <c r="J50" s="40"/>
      <c r="K50" s="40"/>
    </row>
    <row r="51" spans="2:11">
      <c r="B51" s="40" t="s">
        <v>77</v>
      </c>
      <c r="C51" s="40" t="s">
        <v>372</v>
      </c>
      <c r="D51" s="40">
        <v>382</v>
      </c>
      <c r="E51" s="40">
        <v>364</v>
      </c>
      <c r="F51" s="40">
        <v>298</v>
      </c>
      <c r="G51" s="40"/>
      <c r="H51" s="40"/>
      <c r="I51" s="40"/>
      <c r="J51" s="40"/>
      <c r="K51" s="40"/>
    </row>
    <row r="52" spans="2:11">
      <c r="B52" s="40"/>
      <c r="C52" s="40"/>
      <c r="D52" s="40"/>
      <c r="E52" s="40"/>
      <c r="F52" s="40"/>
      <c r="G52" s="40"/>
      <c r="H52" s="40"/>
      <c r="I52" s="40"/>
      <c r="J52" s="40"/>
      <c r="K52" s="40"/>
    </row>
    <row r="57" spans="2:11">
      <c r="B57" s="46"/>
      <c r="C57" s="51" t="s">
        <v>379</v>
      </c>
      <c r="D57" s="52"/>
      <c r="E57" s="52"/>
      <c r="F57" s="52"/>
      <c r="G57" s="46"/>
      <c r="H57" s="46"/>
    </row>
    <row r="58" spans="2:11">
      <c r="B58" s="40" t="s">
        <v>3</v>
      </c>
      <c r="D58" s="47">
        <v>1.7849999999999999</v>
      </c>
      <c r="E58" s="37">
        <v>1.546</v>
      </c>
      <c r="F58" s="37">
        <v>1.675</v>
      </c>
      <c r="G58" s="37"/>
      <c r="H58" s="37"/>
      <c r="I58" s="37"/>
    </row>
    <row r="59" spans="2:11">
      <c r="B59" s="40" t="s">
        <v>16</v>
      </c>
      <c r="D59" s="47">
        <v>0.97199999999999998</v>
      </c>
      <c r="E59" s="37">
        <v>0.875</v>
      </c>
      <c r="F59" s="37">
        <v>0.98699999999999999</v>
      </c>
      <c r="G59" s="37">
        <v>0.86</v>
      </c>
      <c r="H59" s="37"/>
      <c r="I59" s="37"/>
    </row>
    <row r="60" spans="2:11">
      <c r="B60" s="40" t="s">
        <v>22</v>
      </c>
      <c r="D60" s="47">
        <v>0.71599999999999997</v>
      </c>
      <c r="E60" s="37">
        <v>0.84599999999999997</v>
      </c>
      <c r="F60" s="37">
        <v>0.84499999999999997</v>
      </c>
      <c r="G60" s="37">
        <v>0.73299999999999998</v>
      </c>
      <c r="H60" s="37"/>
      <c r="I60" s="37"/>
    </row>
    <row r="61" spans="2:11">
      <c r="B61" s="40" t="s">
        <v>25</v>
      </c>
      <c r="D61" s="47">
        <v>1.07</v>
      </c>
      <c r="E61" s="37">
        <v>1.18</v>
      </c>
      <c r="F61" s="37">
        <v>1.0009999999999999</v>
      </c>
      <c r="G61" s="37">
        <v>0.92</v>
      </c>
      <c r="H61" s="37">
        <v>0.93700000000000006</v>
      </c>
      <c r="I61" s="37"/>
    </row>
    <row r="62" spans="2:11">
      <c r="B62" s="40" t="s">
        <v>28</v>
      </c>
      <c r="D62" s="47">
        <v>0.86399999999999999</v>
      </c>
      <c r="E62" s="37">
        <v>0.754</v>
      </c>
      <c r="F62" s="37">
        <v>0.86699999999999999</v>
      </c>
      <c r="G62" s="37"/>
      <c r="H62" s="37"/>
      <c r="I62" s="37"/>
    </row>
    <row r="63" spans="2:11">
      <c r="B63" s="43" t="s">
        <v>34</v>
      </c>
      <c r="D63" s="47">
        <v>1.1100000000000001</v>
      </c>
      <c r="E63" s="37">
        <v>1.0049999999999999</v>
      </c>
      <c r="F63" s="37">
        <v>1.1040000000000001</v>
      </c>
      <c r="G63" s="37">
        <v>0.94499999999999995</v>
      </c>
      <c r="H63" s="37">
        <v>1.2130000000000001</v>
      </c>
      <c r="I63" s="37"/>
    </row>
    <row r="64" spans="2:11">
      <c r="B64" s="43" t="s">
        <v>46</v>
      </c>
      <c r="D64" s="47">
        <v>0.91200000000000003</v>
      </c>
      <c r="E64" s="37">
        <v>0.97</v>
      </c>
      <c r="F64" s="37">
        <v>0.96699999999999997</v>
      </c>
      <c r="G64" s="47">
        <v>0.96499999999999997</v>
      </c>
      <c r="H64" s="37">
        <v>0.90200000000000002</v>
      </c>
      <c r="I64" s="37">
        <v>0.93400000000000005</v>
      </c>
    </row>
    <row r="65" spans="2:9">
      <c r="B65" s="40" t="s">
        <v>55</v>
      </c>
      <c r="D65" s="47">
        <v>0.91</v>
      </c>
      <c r="E65" s="37">
        <v>0.90500000000000003</v>
      </c>
      <c r="F65" s="37">
        <v>0.89400000000000002</v>
      </c>
      <c r="G65" s="37">
        <v>0.83699999999999997</v>
      </c>
      <c r="H65" s="37"/>
      <c r="I65" s="37"/>
    </row>
    <row r="66" spans="2:9">
      <c r="B66" s="43" t="s">
        <v>61</v>
      </c>
      <c r="D66" s="47">
        <v>0.86699999999999999</v>
      </c>
      <c r="E66" s="37">
        <v>0.74399999999999999</v>
      </c>
      <c r="F66" s="37">
        <v>0.91100000000000003</v>
      </c>
      <c r="G66" s="37"/>
      <c r="H66" s="37"/>
      <c r="I66" s="37"/>
    </row>
    <row r="67" spans="2:9">
      <c r="B67" s="40" t="s">
        <v>13</v>
      </c>
      <c r="D67" s="47">
        <v>0.81599999999999995</v>
      </c>
      <c r="E67" s="37">
        <v>0.89300000000000002</v>
      </c>
      <c r="F67" s="37">
        <v>0.94599999999999995</v>
      </c>
      <c r="G67" s="37">
        <v>0.82199999999999995</v>
      </c>
    </row>
    <row r="68" spans="2:9">
      <c r="B68" s="40" t="s">
        <v>7</v>
      </c>
      <c r="D68" s="47">
        <v>1.0940000000000001</v>
      </c>
      <c r="E68" s="37">
        <v>1.1950000000000001</v>
      </c>
      <c r="F68" s="37">
        <v>1.5049999999999999</v>
      </c>
      <c r="G68" s="37">
        <v>1.4570000000000001</v>
      </c>
    </row>
    <row r="69" spans="2:9">
      <c r="B69" s="40" t="s">
        <v>52</v>
      </c>
      <c r="D69" s="47">
        <v>1.0049999999999999</v>
      </c>
      <c r="E69" s="37">
        <v>0.98399999999999999</v>
      </c>
      <c r="F69" s="37">
        <v>1.0349999999999999</v>
      </c>
      <c r="G69" s="37"/>
      <c r="H69" s="37"/>
    </row>
    <row r="70" spans="2:9">
      <c r="B70" s="40" t="s">
        <v>58</v>
      </c>
      <c r="D70" s="47">
        <v>0.877</v>
      </c>
      <c r="E70" s="37">
        <v>0.92100000000000004</v>
      </c>
      <c r="F70" s="37">
        <v>0.93</v>
      </c>
      <c r="G70" s="37"/>
      <c r="H70" s="37"/>
    </row>
    <row r="71" spans="2:9">
      <c r="B71" s="40" t="s">
        <v>37</v>
      </c>
      <c r="D71" s="47">
        <v>0.60699999999999998</v>
      </c>
      <c r="E71" s="37">
        <v>0.90700000000000003</v>
      </c>
      <c r="F71" s="37">
        <v>0.85699999999999998</v>
      </c>
      <c r="G71" s="37"/>
      <c r="H71" s="37"/>
    </row>
    <row r="72" spans="2:9">
      <c r="B72" s="40" t="s">
        <v>43</v>
      </c>
      <c r="D72" s="47">
        <v>1.0580000000000001</v>
      </c>
      <c r="E72" s="37">
        <v>0.98599999999999999</v>
      </c>
      <c r="F72" s="37">
        <v>1.05</v>
      </c>
      <c r="G72" s="37"/>
      <c r="H72" s="37"/>
    </row>
    <row r="73" spans="2:9">
      <c r="B73" s="40" t="s">
        <v>40</v>
      </c>
      <c r="D73" s="47">
        <v>0.84899999999999998</v>
      </c>
      <c r="E73" s="37">
        <v>0.92200000000000004</v>
      </c>
      <c r="F73" s="37">
        <v>0.96499999999999997</v>
      </c>
      <c r="G73" s="37"/>
      <c r="H73" s="37"/>
    </row>
    <row r="74" spans="2:9">
      <c r="B74" s="40" t="s">
        <v>31</v>
      </c>
      <c r="D74" s="47">
        <v>0.65100000000000002</v>
      </c>
      <c r="E74" s="37">
        <v>0.74199999999999999</v>
      </c>
      <c r="F74" s="37">
        <v>0.78900000000000003</v>
      </c>
      <c r="G74" s="37"/>
      <c r="H74" s="37"/>
    </row>
    <row r="75" spans="2:9">
      <c r="B75" s="40" t="s">
        <v>10</v>
      </c>
      <c r="D75" s="47">
        <v>1.0349999999999999</v>
      </c>
      <c r="E75" s="48">
        <v>1.143</v>
      </c>
      <c r="F75" s="48">
        <v>1.3240000000000001</v>
      </c>
      <c r="G75" s="37">
        <v>1.2430000000000001</v>
      </c>
      <c r="H75" s="37"/>
    </row>
    <row r="76" spans="2:9">
      <c r="B76" s="40" t="s">
        <v>49</v>
      </c>
      <c r="D76" s="47">
        <v>1.2849999999999999</v>
      </c>
      <c r="E76" s="37">
        <v>1.03</v>
      </c>
      <c r="F76" s="37">
        <v>0.997</v>
      </c>
      <c r="G76" s="37"/>
      <c r="H76" s="37"/>
    </row>
    <row r="77" spans="2:9">
      <c r="B77" s="40" t="s">
        <v>19</v>
      </c>
      <c r="D77" s="47">
        <v>0.56000000000000005</v>
      </c>
      <c r="E77" s="37">
        <v>0.63400000000000001</v>
      </c>
      <c r="F77" s="37">
        <v>0.58699999999999997</v>
      </c>
      <c r="G77" s="37"/>
      <c r="H77" s="37"/>
    </row>
    <row r="78" spans="2:9">
      <c r="B78" s="40" t="s">
        <v>377</v>
      </c>
      <c r="C78" s="40" t="s">
        <v>353</v>
      </c>
      <c r="D78" s="47">
        <v>0.94399999999999995</v>
      </c>
      <c r="E78" s="37">
        <v>1.0129999999999999</v>
      </c>
      <c r="F78" s="37">
        <v>0.93400000000000005</v>
      </c>
      <c r="G78" s="37">
        <v>0.89900000000000002</v>
      </c>
      <c r="H78" s="37"/>
    </row>
    <row r="79" spans="2:9">
      <c r="B79" s="40" t="s">
        <v>376</v>
      </c>
      <c r="C79" s="40" t="s">
        <v>354</v>
      </c>
      <c r="D79" s="47">
        <v>1.0089999999999999</v>
      </c>
      <c r="E79" s="37">
        <v>0.96499999999999997</v>
      </c>
      <c r="F79" s="37">
        <v>0.97099999999999997</v>
      </c>
      <c r="G79" s="37">
        <v>0.91700000000000004</v>
      </c>
      <c r="H79" s="37">
        <v>1.012</v>
      </c>
    </row>
    <row r="80" spans="2:9">
      <c r="B80" s="40" t="s">
        <v>375</v>
      </c>
      <c r="C80" s="40" t="s">
        <v>355</v>
      </c>
      <c r="D80" s="47">
        <v>0.86</v>
      </c>
      <c r="E80" s="37">
        <v>0.82099999999999995</v>
      </c>
      <c r="F80" s="37">
        <v>0.94099999999999995</v>
      </c>
      <c r="G80" s="49">
        <v>0.82299999999999995</v>
      </c>
      <c r="H80" s="49">
        <v>0.90400000000000003</v>
      </c>
    </row>
    <row r="81" spans="2:13">
      <c r="B81" s="40" t="s">
        <v>374</v>
      </c>
      <c r="C81" s="40" t="s">
        <v>356</v>
      </c>
      <c r="D81" s="47">
        <v>0.92100000000000004</v>
      </c>
      <c r="E81" s="37">
        <v>1.081</v>
      </c>
      <c r="F81" s="37">
        <v>0.94499999999999995</v>
      </c>
      <c r="G81" s="37"/>
      <c r="H81" s="37"/>
    </row>
    <row r="82" spans="2:13">
      <c r="B82" s="40" t="s">
        <v>357</v>
      </c>
      <c r="C82" s="40" t="s">
        <v>358</v>
      </c>
      <c r="D82" s="47">
        <v>0.74399999999999999</v>
      </c>
      <c r="E82" s="37">
        <v>0.54700000000000004</v>
      </c>
      <c r="F82" s="37">
        <v>0.54800000000000004</v>
      </c>
      <c r="G82" s="37"/>
      <c r="H82" s="37"/>
    </row>
    <row r="83" spans="2:13">
      <c r="B83" s="40" t="s">
        <v>359</v>
      </c>
      <c r="C83" s="40" t="s">
        <v>360</v>
      </c>
      <c r="D83" s="47">
        <v>0.64500000000000002</v>
      </c>
      <c r="E83" s="37">
        <v>0.61099999999999999</v>
      </c>
      <c r="F83" s="37">
        <v>0.64700000000000002</v>
      </c>
      <c r="G83" s="37"/>
      <c r="H83" s="37"/>
    </row>
    <row r="84" spans="2:13">
      <c r="B84" s="40" t="s">
        <v>373</v>
      </c>
      <c r="C84" s="40" t="s">
        <v>361</v>
      </c>
      <c r="D84" s="47">
        <v>0.89700000000000002</v>
      </c>
      <c r="E84" s="37">
        <v>0.93400000000000005</v>
      </c>
      <c r="F84" s="37">
        <v>0.95199999999999996</v>
      </c>
      <c r="G84" s="37"/>
      <c r="H84" s="37"/>
    </row>
    <row r="85" spans="2:13">
      <c r="B85" s="40" t="s">
        <v>362</v>
      </c>
      <c r="C85" s="40" t="s">
        <v>363</v>
      </c>
      <c r="D85" s="47">
        <v>0.85399999999999998</v>
      </c>
      <c r="E85" s="37">
        <v>0.90500000000000003</v>
      </c>
      <c r="F85" s="37">
        <v>0.91</v>
      </c>
      <c r="G85" s="37"/>
      <c r="H85" s="37"/>
    </row>
    <row r="86" spans="2:13">
      <c r="B86" s="40" t="s">
        <v>364</v>
      </c>
      <c r="C86" s="40" t="s">
        <v>365</v>
      </c>
      <c r="D86" s="47">
        <v>0.94499999999999995</v>
      </c>
      <c r="E86" s="37">
        <v>0.79500000000000004</v>
      </c>
      <c r="F86" s="37">
        <v>0.97699999999999998</v>
      </c>
      <c r="G86" s="37"/>
      <c r="H86" s="37"/>
    </row>
    <row r="87" spans="2:13">
      <c r="B87" s="40" t="s">
        <v>366</v>
      </c>
      <c r="C87" s="40" t="s">
        <v>367</v>
      </c>
      <c r="D87" s="47">
        <v>0.39</v>
      </c>
      <c r="E87" s="37">
        <v>0.53400000000000003</v>
      </c>
      <c r="F87" s="37">
        <v>0.61199999999999999</v>
      </c>
      <c r="G87" s="37"/>
      <c r="H87" s="37"/>
    </row>
    <row r="88" spans="2:13">
      <c r="B88" s="40" t="s">
        <v>106</v>
      </c>
      <c r="C88" s="40" t="s">
        <v>369</v>
      </c>
      <c r="D88" s="47">
        <v>0.36399999999999999</v>
      </c>
      <c r="E88" s="37">
        <v>0.57299999999999995</v>
      </c>
      <c r="F88" s="37">
        <v>0.51200000000000001</v>
      </c>
      <c r="G88" s="49">
        <v>0.47699999999999998</v>
      </c>
      <c r="H88" s="49"/>
      <c r="I88" s="40"/>
      <c r="J88" s="47"/>
      <c r="K88" s="37"/>
      <c r="L88" s="37"/>
      <c r="M88" s="49"/>
    </row>
    <row r="89" spans="2:13">
      <c r="B89" s="40" t="s">
        <v>80</v>
      </c>
      <c r="C89" s="40" t="s">
        <v>370</v>
      </c>
      <c r="D89" s="47">
        <v>0.84699999999999998</v>
      </c>
      <c r="E89" s="37">
        <v>0.82799999999999996</v>
      </c>
      <c r="F89" s="37">
        <v>0.79200000000000004</v>
      </c>
      <c r="G89" s="37"/>
      <c r="H89" s="37"/>
      <c r="I89" s="40"/>
      <c r="J89" s="47"/>
      <c r="K89" s="37"/>
      <c r="L89" s="37"/>
      <c r="M89" s="37"/>
    </row>
    <row r="90" spans="2:13">
      <c r="B90" s="40" t="s">
        <v>112</v>
      </c>
      <c r="C90" s="40" t="s">
        <v>371</v>
      </c>
      <c r="D90" s="47">
        <v>0.98799999999999999</v>
      </c>
      <c r="E90" s="37">
        <v>1.248</v>
      </c>
      <c r="F90" s="37">
        <v>0.95499999999999996</v>
      </c>
      <c r="G90" s="37"/>
      <c r="H90" s="37"/>
      <c r="I90" s="40"/>
      <c r="J90" s="47"/>
      <c r="K90" s="37"/>
      <c r="L90" s="37"/>
      <c r="M90" s="37"/>
    </row>
    <row r="91" spans="2:13" ht="30">
      <c r="B91" s="40" t="s">
        <v>128</v>
      </c>
      <c r="C91" s="38" t="s">
        <v>129</v>
      </c>
      <c r="D91" s="47">
        <v>1.2450000000000001</v>
      </c>
      <c r="E91" s="37">
        <v>1.0580000000000001</v>
      </c>
      <c r="F91" s="37">
        <v>1.1359999999999999</v>
      </c>
      <c r="G91" s="37"/>
      <c r="H91" s="37"/>
      <c r="I91" s="40"/>
      <c r="J91" s="47"/>
      <c r="K91" s="37"/>
      <c r="L91" s="37"/>
      <c r="M91" s="37"/>
    </row>
    <row r="92" spans="2:13" ht="30">
      <c r="B92" s="40" t="s">
        <v>164</v>
      </c>
      <c r="C92" s="38" t="s">
        <v>165</v>
      </c>
      <c r="D92" s="47">
        <v>1.9450000000000001</v>
      </c>
      <c r="E92" s="37">
        <v>1.748</v>
      </c>
      <c r="F92" s="37">
        <v>1.5980000000000001</v>
      </c>
      <c r="G92" s="37"/>
      <c r="H92" s="37"/>
      <c r="I92" s="40"/>
      <c r="J92" s="47"/>
      <c r="K92" s="37"/>
      <c r="L92" s="37"/>
      <c r="M92" s="37"/>
    </row>
    <row r="93" spans="2:13">
      <c r="C93" s="40"/>
    </row>
  </sheetData>
  <mergeCells count="3">
    <mergeCell ref="C57:F57"/>
    <mergeCell ref="D1:K1"/>
    <mergeCell ref="D15:K15"/>
  </mergeCell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dimension ref="A1:H27"/>
  <sheetViews>
    <sheetView workbookViewId="0">
      <selection activeCell="G5" sqref="G5"/>
    </sheetView>
  </sheetViews>
  <sheetFormatPr defaultRowHeight="15.75"/>
  <cols>
    <col min="1" max="1" width="20.42578125" style="2" customWidth="1"/>
    <col min="2" max="2" width="13.140625" style="2" customWidth="1"/>
    <col min="3" max="3" width="20.5703125" style="2" customWidth="1"/>
    <col min="4" max="4" width="21.7109375" style="2" customWidth="1"/>
    <col min="5" max="16384" width="9.140625" style="2"/>
  </cols>
  <sheetData>
    <row r="1" spans="1:4" ht="35.25" thickBot="1">
      <c r="A1" s="27" t="s">
        <v>0</v>
      </c>
      <c r="B1" s="27" t="s">
        <v>1</v>
      </c>
      <c r="C1" s="27" t="s">
        <v>169</v>
      </c>
      <c r="D1" s="27" t="s">
        <v>2</v>
      </c>
    </row>
    <row r="2" spans="1:4">
      <c r="A2" s="28" t="s">
        <v>3</v>
      </c>
      <c r="B2" s="28" t="s">
        <v>4</v>
      </c>
      <c r="C2" s="28" t="s">
        <v>5</v>
      </c>
      <c r="D2" s="28" t="s">
        <v>6</v>
      </c>
    </row>
    <row r="3" spans="1:4">
      <c r="A3" s="28" t="s">
        <v>7</v>
      </c>
      <c r="B3" s="28" t="s">
        <v>4</v>
      </c>
      <c r="C3" s="28" t="s">
        <v>8</v>
      </c>
      <c r="D3" s="28" t="s">
        <v>9</v>
      </c>
    </row>
    <row r="4" spans="1:4">
      <c r="A4" s="28" t="s">
        <v>10</v>
      </c>
      <c r="B4" s="28" t="s">
        <v>4</v>
      </c>
      <c r="C4" s="28" t="s">
        <v>11</v>
      </c>
      <c r="D4" s="28" t="s">
        <v>12</v>
      </c>
    </row>
    <row r="5" spans="1:4">
      <c r="A5" s="28" t="s">
        <v>13</v>
      </c>
      <c r="B5" s="28" t="s">
        <v>4</v>
      </c>
      <c r="C5" s="28" t="s">
        <v>14</v>
      </c>
      <c r="D5" s="28" t="s">
        <v>15</v>
      </c>
    </row>
    <row r="6" spans="1:4">
      <c r="A6" s="28" t="s">
        <v>16</v>
      </c>
      <c r="B6" s="28" t="s">
        <v>4</v>
      </c>
      <c r="C6" s="28" t="s">
        <v>17</v>
      </c>
      <c r="D6" s="28" t="s">
        <v>18</v>
      </c>
    </row>
    <row r="7" spans="1:4">
      <c r="A7" s="28" t="s">
        <v>19</v>
      </c>
      <c r="B7" s="28" t="s">
        <v>4</v>
      </c>
      <c r="C7" s="28" t="s">
        <v>20</v>
      </c>
      <c r="D7" s="28" t="s">
        <v>21</v>
      </c>
    </row>
    <row r="8" spans="1:4">
      <c r="A8" s="28" t="s">
        <v>22</v>
      </c>
      <c r="B8" s="28" t="s">
        <v>4</v>
      </c>
      <c r="C8" s="28" t="s">
        <v>23</v>
      </c>
      <c r="D8" s="28" t="s">
        <v>24</v>
      </c>
    </row>
    <row r="9" spans="1:4">
      <c r="A9" s="28" t="s">
        <v>25</v>
      </c>
      <c r="B9" s="28" t="s">
        <v>4</v>
      </c>
      <c r="C9" s="28" t="s">
        <v>26</v>
      </c>
      <c r="D9" s="28" t="s">
        <v>27</v>
      </c>
    </row>
    <row r="10" spans="1:4">
      <c r="A10" s="28" t="s">
        <v>28</v>
      </c>
      <c r="B10" s="28" t="s">
        <v>4</v>
      </c>
      <c r="C10" s="28" t="s">
        <v>29</v>
      </c>
      <c r="D10" s="28" t="s">
        <v>30</v>
      </c>
    </row>
    <row r="11" spans="1:4">
      <c r="A11" s="28" t="s">
        <v>31</v>
      </c>
      <c r="B11" s="28" t="s">
        <v>4</v>
      </c>
      <c r="C11" s="28" t="s">
        <v>32</v>
      </c>
      <c r="D11" s="28" t="s">
        <v>33</v>
      </c>
    </row>
    <row r="12" spans="1:4">
      <c r="A12" s="28" t="s">
        <v>34</v>
      </c>
      <c r="B12" s="28" t="s">
        <v>4</v>
      </c>
      <c r="C12" s="28" t="s">
        <v>35</v>
      </c>
      <c r="D12" s="28" t="s">
        <v>36</v>
      </c>
    </row>
    <row r="13" spans="1:4">
      <c r="A13" s="28" t="s">
        <v>37</v>
      </c>
      <c r="B13" s="28" t="s">
        <v>4</v>
      </c>
      <c r="C13" s="28" t="s">
        <v>38</v>
      </c>
      <c r="D13" s="28" t="s">
        <v>39</v>
      </c>
    </row>
    <row r="14" spans="1:4">
      <c r="A14" s="28" t="s">
        <v>40</v>
      </c>
      <c r="B14" s="28" t="s">
        <v>4</v>
      </c>
      <c r="C14" s="28" t="s">
        <v>41</v>
      </c>
      <c r="D14" s="28" t="s">
        <v>42</v>
      </c>
    </row>
    <row r="15" spans="1:4">
      <c r="A15" s="28" t="s">
        <v>43</v>
      </c>
      <c r="B15" s="28" t="s">
        <v>4</v>
      </c>
      <c r="C15" s="28" t="s">
        <v>44</v>
      </c>
      <c r="D15" s="28" t="s">
        <v>45</v>
      </c>
    </row>
    <row r="16" spans="1:4">
      <c r="A16" s="28" t="s">
        <v>46</v>
      </c>
      <c r="B16" s="28" t="s">
        <v>4</v>
      </c>
      <c r="C16" s="28" t="s">
        <v>47</v>
      </c>
      <c r="D16" s="28" t="s">
        <v>48</v>
      </c>
    </row>
    <row r="17" spans="1:8">
      <c r="A17" s="28" t="s">
        <v>49</v>
      </c>
      <c r="B17" s="28" t="s">
        <v>4</v>
      </c>
      <c r="C17" s="28" t="s">
        <v>50</v>
      </c>
      <c r="D17" s="28" t="s">
        <v>51</v>
      </c>
    </row>
    <row r="18" spans="1:8">
      <c r="A18" s="28" t="s">
        <v>52</v>
      </c>
      <c r="B18" s="28" t="s">
        <v>4</v>
      </c>
      <c r="C18" s="28" t="s">
        <v>53</v>
      </c>
      <c r="D18" s="28" t="s">
        <v>54</v>
      </c>
    </row>
    <row r="19" spans="1:8">
      <c r="A19" s="28" t="s">
        <v>55</v>
      </c>
      <c r="B19" s="28" t="s">
        <v>4</v>
      </c>
      <c r="C19" s="28" t="s">
        <v>56</v>
      </c>
      <c r="D19" s="28" t="s">
        <v>57</v>
      </c>
    </row>
    <row r="20" spans="1:8">
      <c r="A20" s="28" t="s">
        <v>58</v>
      </c>
      <c r="B20" s="28" t="s">
        <v>4</v>
      </c>
      <c r="C20" s="28" t="s">
        <v>59</v>
      </c>
      <c r="D20" s="28" t="s">
        <v>60</v>
      </c>
    </row>
    <row r="21" spans="1:8" ht="16.5" thickBot="1">
      <c r="A21" s="29" t="s">
        <v>61</v>
      </c>
      <c r="B21" s="29" t="s">
        <v>4</v>
      </c>
      <c r="C21" s="29" t="s">
        <v>62</v>
      </c>
      <c r="D21" s="29" t="s">
        <v>63</v>
      </c>
    </row>
    <row r="23" spans="1:8">
      <c r="A23" s="55" t="s">
        <v>64</v>
      </c>
      <c r="B23" s="56"/>
      <c r="C23" s="56"/>
      <c r="D23" s="56"/>
      <c r="E23" s="56"/>
      <c r="F23" s="56"/>
      <c r="G23" s="56"/>
      <c r="H23" s="56"/>
    </row>
    <row r="24" spans="1:8">
      <c r="A24" s="56"/>
      <c r="B24" s="56"/>
      <c r="C24" s="56"/>
      <c r="D24" s="56"/>
      <c r="E24" s="56"/>
      <c r="F24" s="56"/>
      <c r="G24" s="56"/>
      <c r="H24" s="56"/>
    </row>
    <row r="25" spans="1:8">
      <c r="A25" s="56"/>
      <c r="B25" s="56"/>
      <c r="C25" s="56"/>
      <c r="D25" s="56"/>
      <c r="E25" s="56"/>
      <c r="F25" s="56"/>
      <c r="G25" s="56"/>
      <c r="H25" s="56"/>
    </row>
    <row r="26" spans="1:8">
      <c r="A26" s="56"/>
      <c r="B26" s="56"/>
      <c r="C26" s="56"/>
      <c r="D26" s="56"/>
      <c r="E26" s="56"/>
      <c r="F26" s="56"/>
      <c r="G26" s="56"/>
      <c r="H26" s="56"/>
    </row>
    <row r="27" spans="1:8">
      <c r="A27" s="56"/>
      <c r="B27" s="56"/>
      <c r="C27" s="56"/>
      <c r="D27" s="56"/>
      <c r="E27" s="56"/>
      <c r="F27" s="56"/>
      <c r="G27" s="56"/>
      <c r="H27" s="56"/>
    </row>
  </sheetData>
  <mergeCells count="1">
    <mergeCell ref="A23:H27"/>
  </mergeCell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dimension ref="A1:F39"/>
  <sheetViews>
    <sheetView tabSelected="1" topLeftCell="A4" workbookViewId="0">
      <selection activeCell="K11" sqref="K11"/>
    </sheetView>
  </sheetViews>
  <sheetFormatPr defaultRowHeight="15.75"/>
  <cols>
    <col min="1" max="1" width="19.7109375" style="2" customWidth="1"/>
    <col min="2" max="4" width="9.140625" style="2"/>
    <col min="5" max="5" width="66.85546875" style="2" customWidth="1"/>
    <col min="6" max="6" width="17.42578125" style="2" customWidth="1"/>
    <col min="7" max="16384" width="9.140625" style="2"/>
  </cols>
  <sheetData>
    <row r="1" spans="1:6" ht="18.75">
      <c r="A1" s="57" t="s">
        <v>65</v>
      </c>
      <c r="B1" s="57" t="s">
        <v>66</v>
      </c>
      <c r="C1" s="57" t="s">
        <v>67</v>
      </c>
      <c r="D1" s="57" t="s">
        <v>1</v>
      </c>
      <c r="E1" s="59" t="s">
        <v>68</v>
      </c>
      <c r="F1" s="1" t="s">
        <v>167</v>
      </c>
    </row>
    <row r="2" spans="1:6" ht="16.5" thickBot="1">
      <c r="A2" s="58"/>
      <c r="B2" s="58"/>
      <c r="C2" s="58"/>
      <c r="D2" s="58"/>
      <c r="E2" s="60"/>
      <c r="F2" s="3" t="s">
        <v>69</v>
      </c>
    </row>
    <row r="3" spans="1:6" ht="26.25" customHeight="1">
      <c r="B3" s="4" t="s">
        <v>70</v>
      </c>
      <c r="C3" s="5">
        <v>0</v>
      </c>
      <c r="D3" s="5" t="s">
        <v>4</v>
      </c>
      <c r="E3" s="6" t="s">
        <v>71</v>
      </c>
      <c r="F3" s="5" t="s">
        <v>72</v>
      </c>
    </row>
    <row r="4" spans="1:6" ht="26.25" customHeight="1">
      <c r="A4" s="7" t="s">
        <v>73</v>
      </c>
      <c r="B4" s="8" t="s">
        <v>74</v>
      </c>
      <c r="C4" s="7">
        <v>3</v>
      </c>
      <c r="D4" s="7" t="s">
        <v>4</v>
      </c>
      <c r="E4" s="9" t="s">
        <v>75</v>
      </c>
      <c r="F4" s="7" t="s">
        <v>76</v>
      </c>
    </row>
    <row r="5" spans="1:6" ht="26.25" customHeight="1">
      <c r="A5" s="7" t="s">
        <v>73</v>
      </c>
      <c r="B5" s="8" t="s">
        <v>77</v>
      </c>
      <c r="C5" s="7">
        <v>3</v>
      </c>
      <c r="D5" s="7" t="s">
        <v>4</v>
      </c>
      <c r="E5" s="9" t="s">
        <v>78</v>
      </c>
      <c r="F5" s="7" t="s">
        <v>79</v>
      </c>
    </row>
    <row r="6" spans="1:6" ht="26.25" customHeight="1">
      <c r="A6" s="7" t="s">
        <v>73</v>
      </c>
      <c r="B6" s="8" t="s">
        <v>80</v>
      </c>
      <c r="C6" s="7">
        <v>3</v>
      </c>
      <c r="D6" s="7" t="s">
        <v>4</v>
      </c>
      <c r="E6" s="9" t="s">
        <v>81</v>
      </c>
      <c r="F6" s="7" t="s">
        <v>82</v>
      </c>
    </row>
    <row r="7" spans="1:6" ht="26.25" customHeight="1">
      <c r="A7" s="7" t="s">
        <v>73</v>
      </c>
      <c r="B7" s="8" t="s">
        <v>83</v>
      </c>
      <c r="C7" s="7">
        <v>4</v>
      </c>
      <c r="D7" s="7" t="s">
        <v>4</v>
      </c>
      <c r="E7" s="9" t="s">
        <v>84</v>
      </c>
      <c r="F7" s="7" t="s">
        <v>85</v>
      </c>
    </row>
    <row r="8" spans="1:6" ht="26.25" customHeight="1">
      <c r="A8" s="7" t="s">
        <v>73</v>
      </c>
      <c r="B8" s="8" t="s">
        <v>86</v>
      </c>
      <c r="C8" s="7">
        <v>3</v>
      </c>
      <c r="D8" s="7" t="s">
        <v>4</v>
      </c>
      <c r="E8" s="9" t="s">
        <v>87</v>
      </c>
      <c r="F8" s="7" t="s">
        <v>88</v>
      </c>
    </row>
    <row r="9" spans="1:6" ht="26.25" customHeight="1">
      <c r="A9" s="7" t="s">
        <v>73</v>
      </c>
      <c r="B9" s="8" t="s">
        <v>89</v>
      </c>
      <c r="C9" s="7">
        <v>4</v>
      </c>
      <c r="D9" s="7" t="s">
        <v>4</v>
      </c>
      <c r="E9" s="9" t="s">
        <v>90</v>
      </c>
      <c r="F9" s="7" t="s">
        <v>91</v>
      </c>
    </row>
    <row r="10" spans="1:6" ht="26.25" customHeight="1">
      <c r="A10" s="7" t="s">
        <v>73</v>
      </c>
      <c r="B10" s="8" t="s">
        <v>92</v>
      </c>
      <c r="C10" s="7">
        <v>4</v>
      </c>
      <c r="D10" s="7" t="s">
        <v>4</v>
      </c>
      <c r="E10" s="9" t="s">
        <v>93</v>
      </c>
      <c r="F10" s="7" t="s">
        <v>94</v>
      </c>
    </row>
    <row r="11" spans="1:6" ht="26.25" customHeight="1">
      <c r="A11" s="7" t="s">
        <v>73</v>
      </c>
      <c r="B11" s="8" t="s">
        <v>95</v>
      </c>
      <c r="C11" s="7">
        <v>5</v>
      </c>
      <c r="D11" s="7" t="s">
        <v>4</v>
      </c>
      <c r="E11" s="9" t="s">
        <v>96</v>
      </c>
      <c r="F11" s="7" t="s">
        <v>97</v>
      </c>
    </row>
    <row r="12" spans="1:6" ht="26.25" customHeight="1">
      <c r="A12" s="10" t="s">
        <v>98</v>
      </c>
      <c r="B12" s="11" t="s">
        <v>99</v>
      </c>
      <c r="C12" s="10">
        <v>4</v>
      </c>
      <c r="D12" s="10" t="s">
        <v>100</v>
      </c>
      <c r="E12" s="12" t="s">
        <v>101</v>
      </c>
      <c r="F12" s="10" t="s">
        <v>102</v>
      </c>
    </row>
    <row r="13" spans="1:6" ht="26.25" customHeight="1">
      <c r="A13" s="10" t="s">
        <v>98</v>
      </c>
      <c r="B13" s="11" t="s">
        <v>103</v>
      </c>
      <c r="C13" s="10">
        <v>4</v>
      </c>
      <c r="D13" s="10" t="s">
        <v>100</v>
      </c>
      <c r="E13" s="12" t="s">
        <v>104</v>
      </c>
      <c r="F13" s="10" t="s">
        <v>105</v>
      </c>
    </row>
    <row r="14" spans="1:6" ht="26.25" customHeight="1">
      <c r="A14" s="10" t="s">
        <v>98</v>
      </c>
      <c r="B14" s="11" t="s">
        <v>106</v>
      </c>
      <c r="C14" s="10">
        <v>4</v>
      </c>
      <c r="D14" s="10" t="s">
        <v>100</v>
      </c>
      <c r="E14" s="12" t="s">
        <v>107</v>
      </c>
      <c r="F14" s="10" t="s">
        <v>108</v>
      </c>
    </row>
    <row r="15" spans="1:6" ht="26.25" customHeight="1">
      <c r="A15" s="13" t="s">
        <v>109</v>
      </c>
      <c r="B15" s="14" t="s">
        <v>110</v>
      </c>
      <c r="C15" s="13">
        <v>6</v>
      </c>
      <c r="D15" s="13" t="s">
        <v>4</v>
      </c>
      <c r="E15" s="15" t="s">
        <v>111</v>
      </c>
      <c r="F15" s="13" t="s">
        <v>394</v>
      </c>
    </row>
    <row r="16" spans="1:6" ht="26.25" customHeight="1">
      <c r="A16" s="13" t="s">
        <v>109</v>
      </c>
      <c r="B16" s="14" t="s">
        <v>112</v>
      </c>
      <c r="C16" s="13">
        <v>7</v>
      </c>
      <c r="D16" s="13" t="s">
        <v>4</v>
      </c>
      <c r="E16" s="15" t="s">
        <v>113</v>
      </c>
      <c r="F16" s="13" t="s">
        <v>114</v>
      </c>
    </row>
    <row r="17" spans="1:6" ht="26.25" customHeight="1">
      <c r="A17" s="13" t="s">
        <v>109</v>
      </c>
      <c r="B17" s="14" t="s">
        <v>115</v>
      </c>
      <c r="C17" s="13">
        <v>6</v>
      </c>
      <c r="D17" s="13" t="s">
        <v>4</v>
      </c>
      <c r="E17" s="15" t="s">
        <v>116</v>
      </c>
      <c r="F17" s="13" t="s">
        <v>117</v>
      </c>
    </row>
    <row r="18" spans="1:6" ht="26.25" customHeight="1">
      <c r="A18" s="13" t="s">
        <v>109</v>
      </c>
      <c r="B18" s="14" t="s">
        <v>118</v>
      </c>
      <c r="C18" s="13">
        <v>6</v>
      </c>
      <c r="D18" s="13" t="s">
        <v>4</v>
      </c>
      <c r="E18" s="15" t="s">
        <v>119</v>
      </c>
      <c r="F18" s="13" t="s">
        <v>120</v>
      </c>
    </row>
    <row r="19" spans="1:6" ht="26.25" customHeight="1">
      <c r="A19" s="13" t="s">
        <v>109</v>
      </c>
      <c r="B19" s="14" t="s">
        <v>121</v>
      </c>
      <c r="C19" s="13">
        <v>5</v>
      </c>
      <c r="D19" s="13" t="s">
        <v>4</v>
      </c>
      <c r="E19" s="15" t="s">
        <v>122</v>
      </c>
      <c r="F19" s="13" t="s">
        <v>123</v>
      </c>
    </row>
    <row r="20" spans="1:6" ht="26.25" customHeight="1" thickBot="1">
      <c r="A20" s="13" t="s">
        <v>109</v>
      </c>
      <c r="B20" s="14" t="s">
        <v>124</v>
      </c>
      <c r="C20" s="13">
        <v>5</v>
      </c>
      <c r="D20" s="13" t="s">
        <v>4</v>
      </c>
      <c r="E20" s="15" t="s">
        <v>125</v>
      </c>
      <c r="F20" s="13" t="s">
        <v>126</v>
      </c>
    </row>
    <row r="21" spans="1:6" ht="26.25" customHeight="1" thickBot="1">
      <c r="A21" s="16" t="s">
        <v>127</v>
      </c>
      <c r="B21" s="17" t="s">
        <v>128</v>
      </c>
      <c r="C21" s="16">
        <v>9</v>
      </c>
      <c r="D21" s="16" t="s">
        <v>100</v>
      </c>
      <c r="E21" s="18" t="s">
        <v>129</v>
      </c>
      <c r="F21" s="16" t="s">
        <v>130</v>
      </c>
    </row>
    <row r="22" spans="1:6" ht="26.25" customHeight="1">
      <c r="A22" s="16" t="s">
        <v>127</v>
      </c>
      <c r="B22" s="17" t="s">
        <v>131</v>
      </c>
      <c r="C22" s="16">
        <v>7</v>
      </c>
      <c r="D22" s="16" t="s">
        <v>100</v>
      </c>
      <c r="E22" s="19" t="s">
        <v>132</v>
      </c>
      <c r="F22" s="16" t="s">
        <v>133</v>
      </c>
    </row>
    <row r="23" spans="1:6" ht="26.25" customHeight="1">
      <c r="A23" s="16" t="s">
        <v>127</v>
      </c>
      <c r="B23" s="17" t="s">
        <v>134</v>
      </c>
      <c r="C23" s="16">
        <v>8</v>
      </c>
      <c r="D23" s="16" t="s">
        <v>100</v>
      </c>
      <c r="E23" s="19" t="s">
        <v>135</v>
      </c>
      <c r="F23" s="16" t="s">
        <v>136</v>
      </c>
    </row>
    <row r="24" spans="1:6" ht="26.25" customHeight="1" thickBot="1">
      <c r="A24" s="20" t="s">
        <v>127</v>
      </c>
      <c r="B24" s="21" t="s">
        <v>137</v>
      </c>
      <c r="C24" s="20">
        <v>7</v>
      </c>
      <c r="D24" s="20" t="s">
        <v>100</v>
      </c>
      <c r="E24" s="22" t="s">
        <v>138</v>
      </c>
      <c r="F24" s="20" t="s">
        <v>139</v>
      </c>
    </row>
    <row r="25" spans="1:6" ht="26.25" customHeight="1" thickBot="1">
      <c r="A25" s="61" t="s">
        <v>170</v>
      </c>
      <c r="B25" s="61"/>
      <c r="C25" s="61"/>
      <c r="D25" s="61"/>
      <c r="E25" s="61"/>
      <c r="F25" s="61"/>
    </row>
    <row r="26" spans="1:6" ht="26.25" customHeight="1" thickBot="1">
      <c r="A26" s="5" t="s">
        <v>71</v>
      </c>
      <c r="B26" s="4" t="s">
        <v>140</v>
      </c>
      <c r="C26" s="5">
        <v>5</v>
      </c>
      <c r="D26" s="5" t="s">
        <v>4</v>
      </c>
      <c r="E26" s="23" t="s">
        <v>141</v>
      </c>
      <c r="F26" s="5" t="s">
        <v>142</v>
      </c>
    </row>
    <row r="27" spans="1:6" ht="26.25" customHeight="1" thickBot="1">
      <c r="A27" s="5" t="s">
        <v>71</v>
      </c>
      <c r="B27" s="4" t="s">
        <v>143</v>
      </c>
      <c r="C27" s="5">
        <v>6</v>
      </c>
      <c r="D27" s="5" t="s">
        <v>4</v>
      </c>
      <c r="E27" s="23" t="s">
        <v>144</v>
      </c>
      <c r="F27" s="5" t="s">
        <v>145</v>
      </c>
    </row>
    <row r="28" spans="1:6" ht="26.25" customHeight="1" thickBot="1">
      <c r="A28" s="5" t="s">
        <v>71</v>
      </c>
      <c r="B28" s="4" t="s">
        <v>146</v>
      </c>
      <c r="C28" s="5">
        <v>4</v>
      </c>
      <c r="D28" s="5" t="s">
        <v>4</v>
      </c>
      <c r="E28" s="23" t="s">
        <v>147</v>
      </c>
      <c r="F28" s="5" t="s">
        <v>148</v>
      </c>
    </row>
    <row r="29" spans="1:6" ht="26.25" customHeight="1" thickBot="1">
      <c r="A29" s="5" t="s">
        <v>71</v>
      </c>
      <c r="B29" s="4" t="s">
        <v>149</v>
      </c>
      <c r="C29" s="5">
        <v>4</v>
      </c>
      <c r="D29" s="5" t="s">
        <v>4</v>
      </c>
      <c r="E29" s="23" t="s">
        <v>150</v>
      </c>
      <c r="F29" s="5" t="s">
        <v>151</v>
      </c>
    </row>
    <row r="30" spans="1:6" ht="26.25" customHeight="1">
      <c r="A30" s="5" t="s">
        <v>71</v>
      </c>
      <c r="B30" s="4" t="s">
        <v>152</v>
      </c>
      <c r="C30" s="5">
        <v>5</v>
      </c>
      <c r="D30" s="5" t="s">
        <v>4</v>
      </c>
      <c r="E30" s="6" t="s">
        <v>153</v>
      </c>
      <c r="F30" s="5" t="s">
        <v>154</v>
      </c>
    </row>
    <row r="31" spans="1:6" ht="26.25" customHeight="1" thickBot="1">
      <c r="A31" s="5" t="s">
        <v>71</v>
      </c>
      <c r="B31" s="4" t="s">
        <v>155</v>
      </c>
      <c r="C31" s="5">
        <v>5</v>
      </c>
      <c r="D31" s="5" t="s">
        <v>4</v>
      </c>
      <c r="E31" s="23" t="s">
        <v>156</v>
      </c>
      <c r="F31" s="5" t="s">
        <v>157</v>
      </c>
    </row>
    <row r="32" spans="1:6" ht="26.25" customHeight="1" thickBot="1">
      <c r="A32" s="5" t="s">
        <v>71</v>
      </c>
      <c r="B32" s="4" t="s">
        <v>158</v>
      </c>
      <c r="C32" s="5">
        <v>5</v>
      </c>
      <c r="D32" s="5" t="s">
        <v>4</v>
      </c>
      <c r="E32" s="24" t="s">
        <v>159</v>
      </c>
      <c r="F32" s="5" t="s">
        <v>160</v>
      </c>
    </row>
    <row r="33" spans="1:6" ht="26.25" customHeight="1" thickBot="1">
      <c r="A33" s="5" t="s">
        <v>71</v>
      </c>
      <c r="B33" s="4" t="s">
        <v>161</v>
      </c>
      <c r="C33" s="5">
        <v>3</v>
      </c>
      <c r="D33" s="5" t="s">
        <v>4</v>
      </c>
      <c r="E33" s="24" t="s">
        <v>162</v>
      </c>
      <c r="F33" s="5" t="s">
        <v>163</v>
      </c>
    </row>
    <row r="34" spans="1:6" ht="26.25" customHeight="1" thickBot="1">
      <c r="A34" s="25" t="s">
        <v>71</v>
      </c>
      <c r="B34" s="26" t="s">
        <v>164</v>
      </c>
      <c r="C34" s="25">
        <v>12</v>
      </c>
      <c r="D34" s="25" t="s">
        <v>100</v>
      </c>
      <c r="E34" s="26" t="s">
        <v>165</v>
      </c>
      <c r="F34" s="25" t="s">
        <v>166</v>
      </c>
    </row>
    <row r="36" spans="1:6">
      <c r="A36" s="56" t="s">
        <v>168</v>
      </c>
      <c r="B36" s="56"/>
      <c r="C36" s="56"/>
      <c r="D36" s="56"/>
      <c r="E36" s="56"/>
      <c r="F36" s="56"/>
    </row>
    <row r="37" spans="1:6">
      <c r="A37" s="56"/>
      <c r="B37" s="56"/>
      <c r="C37" s="56"/>
      <c r="D37" s="56"/>
      <c r="E37" s="56"/>
      <c r="F37" s="56"/>
    </row>
    <row r="38" spans="1:6">
      <c r="A38" s="56"/>
      <c r="B38" s="56"/>
      <c r="C38" s="56"/>
      <c r="D38" s="56"/>
      <c r="E38" s="56"/>
      <c r="F38" s="56"/>
    </row>
    <row r="39" spans="1:6">
      <c r="A39" s="56"/>
      <c r="B39" s="56"/>
      <c r="C39" s="56"/>
      <c r="D39" s="56"/>
      <c r="E39" s="56"/>
      <c r="F39" s="56"/>
    </row>
  </sheetData>
  <mergeCells count="7">
    <mergeCell ref="A36:F39"/>
    <mergeCell ref="A1:A2"/>
    <mergeCell ref="B1:B2"/>
    <mergeCell ref="C1:C2"/>
    <mergeCell ref="D1:D2"/>
    <mergeCell ref="E1:E2"/>
    <mergeCell ref="A25:F25"/>
  </mergeCell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dimension ref="A1:G189"/>
  <sheetViews>
    <sheetView workbookViewId="0">
      <selection activeCell="C34" sqref="C34"/>
    </sheetView>
  </sheetViews>
  <sheetFormatPr defaultRowHeight="15.75"/>
  <cols>
    <col min="1" max="3" width="13.140625" style="34" customWidth="1"/>
    <col min="4" max="4" width="9.140625" style="2"/>
    <col min="5" max="7" width="14.5703125" style="33" customWidth="1"/>
    <col min="8" max="12" width="9.140625" style="2"/>
    <col min="13" max="13" width="10.7109375" style="2" customWidth="1"/>
    <col min="14" max="14" width="9.140625" style="2" customWidth="1"/>
    <col min="15" max="16384" width="9.140625" style="2"/>
  </cols>
  <sheetData>
    <row r="1" spans="1:7" ht="54" customHeight="1" thickBot="1">
      <c r="A1" s="30" t="s">
        <v>265</v>
      </c>
      <c r="B1" s="31" t="s">
        <v>341</v>
      </c>
      <c r="C1" s="31"/>
      <c r="E1" s="30" t="s">
        <v>0</v>
      </c>
      <c r="F1" s="32" t="s">
        <v>263</v>
      </c>
      <c r="G1" s="32" t="s">
        <v>264</v>
      </c>
    </row>
    <row r="2" spans="1:7" ht="16.5" thickBot="1">
      <c r="A2" s="35" t="s">
        <v>61</v>
      </c>
      <c r="B2" s="35">
        <v>299583</v>
      </c>
      <c r="C2" s="36"/>
      <c r="E2" s="30" t="s">
        <v>34</v>
      </c>
      <c r="F2" s="30">
        <v>0.06</v>
      </c>
      <c r="G2" s="30">
        <v>0.06</v>
      </c>
    </row>
    <row r="3" spans="1:7" ht="16.5" thickBot="1">
      <c r="A3" s="35" t="s">
        <v>34</v>
      </c>
      <c r="B3" s="35">
        <v>38588</v>
      </c>
      <c r="C3" s="36"/>
      <c r="E3" s="30" t="s">
        <v>13</v>
      </c>
      <c r="F3" s="30">
        <v>0.04</v>
      </c>
      <c r="G3" s="30">
        <v>-0.35</v>
      </c>
    </row>
    <row r="4" spans="1:7" ht="16.5" thickBot="1">
      <c r="A4" s="35" t="s">
        <v>13</v>
      </c>
      <c r="B4" s="35">
        <v>21902</v>
      </c>
      <c r="C4" s="36"/>
      <c r="E4" s="30" t="s">
        <v>61</v>
      </c>
      <c r="F4" s="30">
        <v>0.24</v>
      </c>
      <c r="G4" s="30">
        <v>-0.14000000000000001</v>
      </c>
    </row>
    <row r="5" spans="1:7" ht="16.5" thickBot="1">
      <c r="A5" s="35" t="s">
        <v>46</v>
      </c>
      <c r="B5" s="35">
        <v>18609</v>
      </c>
      <c r="C5" s="36"/>
      <c r="E5" s="30" t="s">
        <v>171</v>
      </c>
      <c r="F5" s="30">
        <v>0.25</v>
      </c>
      <c r="G5" s="30">
        <v>-0.08</v>
      </c>
    </row>
    <row r="6" spans="1:7" ht="16.5" thickBot="1">
      <c r="A6" s="35" t="s">
        <v>7</v>
      </c>
      <c r="B6" s="35">
        <v>7177</v>
      </c>
      <c r="C6" s="36"/>
      <c r="E6" s="30" t="s">
        <v>46</v>
      </c>
      <c r="F6" s="30">
        <v>0.06</v>
      </c>
      <c r="G6" s="30">
        <v>-0.1</v>
      </c>
    </row>
    <row r="7" spans="1:7" ht="16.5" thickBot="1">
      <c r="A7" s="35" t="s">
        <v>43</v>
      </c>
      <c r="B7" s="35">
        <v>7169</v>
      </c>
      <c r="C7" s="36"/>
      <c r="E7" s="30" t="s">
        <v>7</v>
      </c>
      <c r="F7" s="30">
        <v>-0.45</v>
      </c>
      <c r="G7" s="30">
        <v>0.1</v>
      </c>
    </row>
    <row r="8" spans="1:7" ht="16.5" thickBot="1">
      <c r="A8" s="35" t="s">
        <v>52</v>
      </c>
      <c r="B8" s="35">
        <v>3091</v>
      </c>
      <c r="C8" s="36"/>
      <c r="E8" s="30" t="s">
        <v>40</v>
      </c>
      <c r="F8" s="30">
        <v>-0.04</v>
      </c>
      <c r="G8" s="30">
        <v>-0.16</v>
      </c>
    </row>
    <row r="9" spans="1:7" ht="16.5" thickBot="1">
      <c r="A9" s="35" t="s">
        <v>58</v>
      </c>
      <c r="B9" s="35">
        <v>2229</v>
      </c>
      <c r="C9" s="36"/>
      <c r="E9" s="30" t="s">
        <v>172</v>
      </c>
      <c r="F9" s="30">
        <v>-0.06</v>
      </c>
      <c r="G9" s="30">
        <v>-0.23</v>
      </c>
    </row>
    <row r="10" spans="1:7" ht="16.5" thickBot="1">
      <c r="A10" s="35" t="s">
        <v>10</v>
      </c>
      <c r="B10" s="35">
        <v>1968</v>
      </c>
      <c r="C10" s="36"/>
      <c r="E10" s="30" t="s">
        <v>52</v>
      </c>
      <c r="F10" s="30">
        <v>0</v>
      </c>
      <c r="G10" s="30">
        <v>-0.02</v>
      </c>
    </row>
    <row r="11" spans="1:7" ht="16.5" thickBot="1">
      <c r="A11" s="35" t="s">
        <v>171</v>
      </c>
      <c r="B11" s="35">
        <v>1029</v>
      </c>
      <c r="C11" s="36"/>
      <c r="E11" s="30" t="s">
        <v>19</v>
      </c>
      <c r="F11" s="30">
        <v>-0.27</v>
      </c>
      <c r="G11" s="30">
        <v>-0.48</v>
      </c>
    </row>
    <row r="12" spans="1:7" ht="16.5" thickBot="1">
      <c r="A12" s="35" t="s">
        <v>173</v>
      </c>
      <c r="B12" s="35">
        <v>729</v>
      </c>
      <c r="C12" s="36"/>
      <c r="E12" s="30" t="s">
        <v>173</v>
      </c>
      <c r="F12" s="30">
        <v>0</v>
      </c>
      <c r="G12" s="30">
        <v>-0.1</v>
      </c>
    </row>
    <row r="13" spans="1:7" ht="16.5" thickBot="1">
      <c r="A13" s="35" t="s">
        <v>37</v>
      </c>
      <c r="B13" s="35">
        <v>508</v>
      </c>
      <c r="C13" s="36"/>
      <c r="E13" s="30" t="s">
        <v>174</v>
      </c>
      <c r="F13" s="30">
        <v>-0.19</v>
      </c>
      <c r="G13" s="30">
        <v>-0.05</v>
      </c>
    </row>
    <row r="14" spans="1:7" ht="16.5" thickBot="1">
      <c r="A14" s="35" t="s">
        <v>176</v>
      </c>
      <c r="B14" s="35">
        <v>422</v>
      </c>
      <c r="C14" s="36"/>
      <c r="E14" s="30" t="s">
        <v>175</v>
      </c>
      <c r="F14" s="30">
        <v>-0.02</v>
      </c>
      <c r="G14" s="30">
        <v>-0.06</v>
      </c>
    </row>
    <row r="15" spans="1:7" ht="16.5" thickBot="1">
      <c r="A15" s="35" t="s">
        <v>172</v>
      </c>
      <c r="B15" s="35">
        <v>349</v>
      </c>
      <c r="C15" s="36"/>
      <c r="E15" s="30" t="s">
        <v>58</v>
      </c>
      <c r="F15" s="30">
        <v>0.1</v>
      </c>
      <c r="G15" s="30">
        <v>-0.25</v>
      </c>
    </row>
    <row r="16" spans="1:7" ht="16.5" thickBot="1">
      <c r="A16" s="35" t="s">
        <v>40</v>
      </c>
      <c r="B16" s="35">
        <v>309</v>
      </c>
      <c r="C16" s="36"/>
      <c r="E16" s="30" t="s">
        <v>176</v>
      </c>
      <c r="F16" s="30">
        <v>0.03</v>
      </c>
      <c r="G16" s="30">
        <v>-0.08</v>
      </c>
    </row>
    <row r="17" spans="1:7" ht="16.5" thickBot="1">
      <c r="A17" s="35" t="s">
        <v>19</v>
      </c>
      <c r="B17" s="35">
        <v>306</v>
      </c>
      <c r="C17" s="36"/>
      <c r="E17" s="30" t="s">
        <v>37</v>
      </c>
      <c r="F17" s="30">
        <v>-0.03</v>
      </c>
      <c r="G17" s="30">
        <v>-0.12</v>
      </c>
    </row>
    <row r="18" spans="1:7" ht="16.5" thickBot="1">
      <c r="A18" s="35" t="s">
        <v>31</v>
      </c>
      <c r="B18" s="35">
        <v>211</v>
      </c>
      <c r="C18" s="36"/>
      <c r="E18" s="30" t="s">
        <v>177</v>
      </c>
      <c r="F18" s="30">
        <v>-0.18</v>
      </c>
      <c r="G18" s="30">
        <v>-0.54</v>
      </c>
    </row>
    <row r="19" spans="1:7" ht="16.5" thickBot="1">
      <c r="A19" s="35" t="s">
        <v>174</v>
      </c>
      <c r="B19" s="35">
        <v>207</v>
      </c>
      <c r="C19" s="36"/>
      <c r="E19" s="30" t="s">
        <v>31</v>
      </c>
      <c r="F19" s="30">
        <v>-0.14000000000000001</v>
      </c>
      <c r="G19" s="30">
        <v>-0.21</v>
      </c>
    </row>
    <row r="20" spans="1:7" ht="16.5" thickBot="1">
      <c r="A20" s="35" t="s">
        <v>180</v>
      </c>
      <c r="B20" s="35">
        <v>200</v>
      </c>
      <c r="C20" s="36"/>
      <c r="E20" s="30" t="s">
        <v>178</v>
      </c>
      <c r="F20" s="30">
        <v>-0.47</v>
      </c>
      <c r="G20" s="30">
        <v>0.03</v>
      </c>
    </row>
    <row r="21" spans="1:7" ht="16.5" thickBot="1">
      <c r="A21" s="35" t="s">
        <v>175</v>
      </c>
      <c r="B21" s="35">
        <v>155</v>
      </c>
      <c r="C21" s="36"/>
      <c r="E21" s="30" t="s">
        <v>179</v>
      </c>
      <c r="F21" s="30">
        <v>0.13</v>
      </c>
      <c r="G21" s="30">
        <v>-0.04</v>
      </c>
    </row>
    <row r="22" spans="1:7" ht="16.5" thickBot="1">
      <c r="A22" s="35" t="s">
        <v>182</v>
      </c>
      <c r="B22" s="35">
        <v>124</v>
      </c>
      <c r="C22" s="36"/>
      <c r="E22" s="30" t="s">
        <v>180</v>
      </c>
      <c r="F22" s="30">
        <v>-0.04</v>
      </c>
      <c r="G22" s="30">
        <v>-0.09</v>
      </c>
    </row>
    <row r="23" spans="1:7" ht="16.5" thickBot="1">
      <c r="A23" s="35" t="s">
        <v>184</v>
      </c>
      <c r="B23" s="35">
        <v>99</v>
      </c>
      <c r="C23" s="36"/>
      <c r="E23" s="30" t="s">
        <v>181</v>
      </c>
      <c r="F23" s="30">
        <v>-1.46</v>
      </c>
      <c r="G23" s="30">
        <v>-1.69</v>
      </c>
    </row>
    <row r="24" spans="1:7" ht="16.5" thickBot="1">
      <c r="A24" s="35" t="s">
        <v>266</v>
      </c>
      <c r="B24" s="35">
        <v>98</v>
      </c>
      <c r="C24" s="36"/>
      <c r="E24" s="30" t="s">
        <v>43</v>
      </c>
      <c r="F24" s="30">
        <v>0.02</v>
      </c>
      <c r="G24" s="30">
        <v>0.02</v>
      </c>
    </row>
    <row r="25" spans="1:7" ht="16.5" thickBot="1">
      <c r="A25" s="35" t="s">
        <v>247</v>
      </c>
      <c r="B25" s="35">
        <v>82</v>
      </c>
      <c r="C25" s="36"/>
      <c r="E25" s="30" t="s">
        <v>182</v>
      </c>
      <c r="F25" s="30">
        <v>-0.06</v>
      </c>
      <c r="G25" s="30">
        <v>-0.28999999999999998</v>
      </c>
    </row>
    <row r="26" spans="1:7" ht="16.5" thickBot="1">
      <c r="A26" s="35" t="s">
        <v>267</v>
      </c>
      <c r="B26" s="35">
        <v>78</v>
      </c>
      <c r="C26" s="36"/>
      <c r="E26" s="30" t="s">
        <v>183</v>
      </c>
      <c r="F26" s="30">
        <v>0.05</v>
      </c>
      <c r="G26" s="30">
        <v>-0.44</v>
      </c>
    </row>
    <row r="27" spans="1:7" ht="16.5" thickBot="1">
      <c r="A27" s="35" t="s">
        <v>204</v>
      </c>
      <c r="B27" s="35">
        <v>63</v>
      </c>
      <c r="C27" s="36"/>
      <c r="E27" s="30" t="s">
        <v>184</v>
      </c>
      <c r="F27" s="30">
        <v>-0.11</v>
      </c>
      <c r="G27" s="30">
        <v>-0.35</v>
      </c>
    </row>
    <row r="28" spans="1:7" ht="16.5" thickBot="1">
      <c r="A28" s="35" t="s">
        <v>206</v>
      </c>
      <c r="B28" s="35">
        <v>57</v>
      </c>
      <c r="C28" s="36"/>
      <c r="E28" s="30" t="s">
        <v>185</v>
      </c>
      <c r="F28" s="30">
        <v>-0.23</v>
      </c>
      <c r="G28" s="30">
        <v>-0.24</v>
      </c>
    </row>
    <row r="29" spans="1:7" ht="16.5" thickBot="1">
      <c r="A29" s="35" t="s">
        <v>191</v>
      </c>
      <c r="B29" s="35">
        <v>55</v>
      </c>
      <c r="C29" s="36"/>
      <c r="E29" s="30" t="s">
        <v>186</v>
      </c>
      <c r="F29" s="30">
        <v>-7.0000000000000007E-2</v>
      </c>
      <c r="G29" s="30">
        <v>-0.23</v>
      </c>
    </row>
    <row r="30" spans="1:7" ht="16.5" thickBot="1">
      <c r="A30" s="35" t="s">
        <v>188</v>
      </c>
      <c r="B30" s="35">
        <v>51</v>
      </c>
      <c r="C30" s="36"/>
      <c r="E30" s="30" t="s">
        <v>187</v>
      </c>
      <c r="F30" s="30">
        <v>-0.35</v>
      </c>
      <c r="G30" s="30">
        <v>-1.02</v>
      </c>
    </row>
    <row r="31" spans="1:7" ht="16.5" thickBot="1">
      <c r="A31" s="35" t="s">
        <v>197</v>
      </c>
      <c r="B31" s="35">
        <v>45</v>
      </c>
      <c r="C31" s="36"/>
      <c r="E31" s="30" t="s">
        <v>37</v>
      </c>
      <c r="F31" s="30">
        <v>-0.03</v>
      </c>
      <c r="G31" s="30">
        <v>-0.12</v>
      </c>
    </row>
    <row r="32" spans="1:7" ht="16.5" thickBot="1">
      <c r="A32" s="35" t="s">
        <v>187</v>
      </c>
      <c r="B32" s="35">
        <v>44</v>
      </c>
      <c r="C32" s="36"/>
      <c r="E32" s="30" t="s">
        <v>188</v>
      </c>
      <c r="F32" s="30">
        <v>-0.2</v>
      </c>
      <c r="G32" s="30">
        <v>-0.4</v>
      </c>
    </row>
    <row r="33" spans="1:7" ht="16.5" thickBot="1">
      <c r="A33" s="35" t="s">
        <v>262</v>
      </c>
      <c r="B33" s="35">
        <v>43</v>
      </c>
      <c r="C33" s="36"/>
      <c r="E33" s="30" t="s">
        <v>189</v>
      </c>
      <c r="F33" s="30">
        <v>-0.01</v>
      </c>
      <c r="G33" s="30">
        <v>-0.38</v>
      </c>
    </row>
    <row r="34" spans="1:7" ht="16.5" thickBot="1">
      <c r="A34" s="35" t="s">
        <v>196</v>
      </c>
      <c r="B34" s="35">
        <v>42</v>
      </c>
      <c r="C34" s="36"/>
      <c r="E34" s="30" t="s">
        <v>190</v>
      </c>
      <c r="F34" s="30">
        <v>-0.13</v>
      </c>
      <c r="G34" s="30">
        <v>-0.03</v>
      </c>
    </row>
    <row r="35" spans="1:7" ht="16.5" thickBot="1">
      <c r="A35" s="35" t="s">
        <v>183</v>
      </c>
      <c r="B35" s="35">
        <v>41</v>
      </c>
      <c r="C35" s="36"/>
      <c r="E35" s="30" t="s">
        <v>191</v>
      </c>
      <c r="F35" s="30">
        <v>-0.04</v>
      </c>
      <c r="G35" s="30">
        <v>-0.08</v>
      </c>
    </row>
    <row r="36" spans="1:7" ht="16.5" thickBot="1">
      <c r="A36" s="35" t="s">
        <v>177</v>
      </c>
      <c r="B36" s="35">
        <v>40</v>
      </c>
      <c r="C36" s="36"/>
      <c r="E36" s="30" t="s">
        <v>192</v>
      </c>
      <c r="F36" s="30">
        <v>-0.01</v>
      </c>
      <c r="G36" s="30">
        <v>-0.04</v>
      </c>
    </row>
    <row r="37" spans="1:7" ht="16.5" thickBot="1">
      <c r="A37" s="35" t="s">
        <v>178</v>
      </c>
      <c r="B37" s="35">
        <v>37</v>
      </c>
      <c r="C37" s="36"/>
      <c r="E37" s="30" t="s">
        <v>193</v>
      </c>
      <c r="F37" s="30">
        <v>-0.27</v>
      </c>
      <c r="G37" s="30">
        <v>0.3</v>
      </c>
    </row>
    <row r="38" spans="1:7" ht="16.5" thickBot="1">
      <c r="A38" s="35" t="s">
        <v>189</v>
      </c>
      <c r="B38" s="35">
        <v>35</v>
      </c>
      <c r="C38" s="36"/>
      <c r="E38" s="30" t="s">
        <v>194</v>
      </c>
      <c r="F38" s="30">
        <v>0.03</v>
      </c>
      <c r="G38" s="30">
        <v>0.01</v>
      </c>
    </row>
    <row r="39" spans="1:7" ht="16.5" thickBot="1">
      <c r="A39" s="35" t="s">
        <v>210</v>
      </c>
      <c r="B39" s="35">
        <v>32</v>
      </c>
      <c r="C39" s="36"/>
      <c r="E39" s="30" t="s">
        <v>195</v>
      </c>
      <c r="F39" s="30">
        <v>-2.77</v>
      </c>
      <c r="G39" s="30">
        <v>-1.7</v>
      </c>
    </row>
    <row r="40" spans="1:7" ht="16.5" thickBot="1">
      <c r="A40" s="35" t="s">
        <v>186</v>
      </c>
      <c r="B40" s="35">
        <v>31</v>
      </c>
      <c r="C40" s="36"/>
      <c r="E40" s="30" t="s">
        <v>196</v>
      </c>
      <c r="F40" s="30">
        <v>-0.06</v>
      </c>
      <c r="G40" s="30">
        <v>-0.17</v>
      </c>
    </row>
    <row r="41" spans="1:7" ht="16.5" thickBot="1">
      <c r="A41" s="35" t="s">
        <v>268</v>
      </c>
      <c r="B41" s="35">
        <v>30</v>
      </c>
      <c r="C41" s="36"/>
      <c r="E41" s="35" t="s">
        <v>197</v>
      </c>
      <c r="F41" s="30">
        <v>0.05</v>
      </c>
      <c r="G41" s="30">
        <v>0.03</v>
      </c>
    </row>
    <row r="42" spans="1:7" ht="16.5" thickBot="1">
      <c r="A42" s="35" t="s">
        <v>200</v>
      </c>
      <c r="B42" s="35">
        <v>29</v>
      </c>
      <c r="C42" s="36"/>
      <c r="E42" s="35" t="s">
        <v>198</v>
      </c>
      <c r="F42" s="30">
        <v>-0.1</v>
      </c>
      <c r="G42" s="30">
        <v>-0.24</v>
      </c>
    </row>
    <row r="43" spans="1:7" ht="16.5" thickBot="1">
      <c r="A43" s="35" t="s">
        <v>34</v>
      </c>
      <c r="B43" s="35">
        <v>27</v>
      </c>
      <c r="C43" s="36"/>
      <c r="E43" s="35" t="s">
        <v>199</v>
      </c>
      <c r="F43" s="30">
        <v>-0.71</v>
      </c>
      <c r="G43" s="30">
        <v>0.16</v>
      </c>
    </row>
    <row r="44" spans="1:7" ht="16.5" thickBot="1">
      <c r="A44" s="35" t="s">
        <v>185</v>
      </c>
      <c r="B44" s="35">
        <v>26</v>
      </c>
      <c r="C44" s="36"/>
      <c r="E44" s="35" t="s">
        <v>200</v>
      </c>
      <c r="F44" s="30">
        <v>-0.26</v>
      </c>
      <c r="G44" s="30">
        <v>-0.31</v>
      </c>
    </row>
    <row r="45" spans="1:7" ht="16.5" thickBot="1">
      <c r="A45" s="35" t="s">
        <v>190</v>
      </c>
      <c r="B45" s="35">
        <v>24</v>
      </c>
      <c r="C45" s="36"/>
      <c r="E45" s="35" t="s">
        <v>201</v>
      </c>
      <c r="F45" s="30">
        <v>-0.38</v>
      </c>
      <c r="G45" s="30">
        <v>-0.19</v>
      </c>
    </row>
    <row r="46" spans="1:7" ht="16.5" thickBot="1">
      <c r="A46" s="35" t="s">
        <v>243</v>
      </c>
      <c r="B46" s="35">
        <v>23</v>
      </c>
      <c r="C46" s="36"/>
      <c r="E46" s="35" t="s">
        <v>202</v>
      </c>
      <c r="F46" s="30">
        <v>-0.2</v>
      </c>
      <c r="G46" s="30">
        <v>-0.11</v>
      </c>
    </row>
    <row r="47" spans="1:7" ht="16.5" thickBot="1">
      <c r="A47" s="35" t="s">
        <v>269</v>
      </c>
      <c r="B47" s="35">
        <v>22</v>
      </c>
      <c r="C47" s="36"/>
      <c r="E47" s="35" t="s">
        <v>178</v>
      </c>
      <c r="F47" s="30">
        <v>-0.47</v>
      </c>
      <c r="G47" s="30">
        <v>0.03</v>
      </c>
    </row>
    <row r="48" spans="1:7" ht="16.5" thickBot="1">
      <c r="A48" s="35" t="s">
        <v>270</v>
      </c>
      <c r="B48" s="35">
        <v>21</v>
      </c>
      <c r="C48" s="36"/>
      <c r="E48" s="35" t="s">
        <v>203</v>
      </c>
      <c r="F48" s="30">
        <v>0</v>
      </c>
      <c r="G48" s="30">
        <v>-0.28000000000000003</v>
      </c>
    </row>
    <row r="49" spans="1:7" ht="16.5" thickBot="1">
      <c r="A49" s="35" t="s">
        <v>199</v>
      </c>
      <c r="B49" s="35">
        <v>20</v>
      </c>
      <c r="C49" s="36"/>
      <c r="E49" s="35" t="s">
        <v>204</v>
      </c>
      <c r="F49" s="30">
        <v>0.05</v>
      </c>
      <c r="G49" s="30">
        <v>-0.05</v>
      </c>
    </row>
    <row r="50" spans="1:7" ht="16.5" thickBot="1">
      <c r="A50" s="35" t="s">
        <v>271</v>
      </c>
      <c r="B50" s="35">
        <v>20</v>
      </c>
      <c r="C50" s="36"/>
      <c r="E50" s="35" t="s">
        <v>205</v>
      </c>
      <c r="F50" s="30">
        <v>-0.08</v>
      </c>
      <c r="G50" s="30">
        <v>-0.36</v>
      </c>
    </row>
    <row r="51" spans="1:7" ht="16.5" thickBot="1">
      <c r="A51" s="35" t="s">
        <v>192</v>
      </c>
      <c r="B51" s="35">
        <v>19</v>
      </c>
      <c r="C51" s="36"/>
      <c r="E51" s="35" t="s">
        <v>206</v>
      </c>
      <c r="F51" s="30">
        <v>-0.12</v>
      </c>
      <c r="G51" s="30">
        <v>-0.15</v>
      </c>
    </row>
    <row r="52" spans="1:7" ht="16.5" thickBot="1">
      <c r="A52" s="35" t="s">
        <v>179</v>
      </c>
      <c r="B52" s="35">
        <v>18</v>
      </c>
      <c r="C52" s="36"/>
      <c r="E52" s="35" t="s">
        <v>207</v>
      </c>
      <c r="F52" s="30">
        <v>-0.51</v>
      </c>
      <c r="G52" s="30">
        <v>-1.57</v>
      </c>
    </row>
    <row r="53" spans="1:7" ht="16.5" thickBot="1">
      <c r="A53" s="35" t="s">
        <v>272</v>
      </c>
      <c r="B53" s="35">
        <v>18</v>
      </c>
      <c r="C53" s="36"/>
      <c r="E53" s="35" t="s">
        <v>208</v>
      </c>
      <c r="F53" s="30">
        <v>-2.2999999999999998</v>
      </c>
      <c r="G53" s="30">
        <v>-0.48</v>
      </c>
    </row>
    <row r="54" spans="1:7" ht="16.5" thickBot="1">
      <c r="A54" s="35" t="s">
        <v>205</v>
      </c>
      <c r="B54" s="35">
        <v>17</v>
      </c>
      <c r="C54" s="36"/>
      <c r="E54" s="35" t="s">
        <v>209</v>
      </c>
      <c r="F54" s="30">
        <v>-4.8</v>
      </c>
      <c r="G54" s="30">
        <v>-2.08</v>
      </c>
    </row>
    <row r="55" spans="1:7" ht="16.5" thickBot="1">
      <c r="A55" s="35" t="s">
        <v>213</v>
      </c>
      <c r="B55" s="35">
        <v>17</v>
      </c>
      <c r="C55" s="36"/>
      <c r="E55" s="35" t="s">
        <v>184</v>
      </c>
      <c r="F55" s="30">
        <v>-0.11</v>
      </c>
      <c r="G55" s="30">
        <v>-0.35</v>
      </c>
    </row>
    <row r="56" spans="1:7" ht="16.5" thickBot="1">
      <c r="A56" s="35" t="s">
        <v>258</v>
      </c>
      <c r="B56" s="35">
        <v>16</v>
      </c>
      <c r="C56" s="36"/>
      <c r="E56" s="35" t="s">
        <v>210</v>
      </c>
      <c r="F56" s="30">
        <v>-0.06</v>
      </c>
      <c r="G56" s="30">
        <v>-0.42</v>
      </c>
    </row>
    <row r="57" spans="1:7" ht="16.5" thickBot="1">
      <c r="A57" s="35" t="s">
        <v>273</v>
      </c>
      <c r="B57" s="35">
        <v>16</v>
      </c>
      <c r="C57" s="36"/>
      <c r="E57" s="35" t="s">
        <v>211</v>
      </c>
      <c r="F57" s="30">
        <v>-0.84</v>
      </c>
      <c r="G57" s="30">
        <v>-0.88</v>
      </c>
    </row>
    <row r="58" spans="1:7" ht="16.5" thickBot="1">
      <c r="A58" s="35" t="s">
        <v>274</v>
      </c>
      <c r="B58" s="35">
        <v>16</v>
      </c>
      <c r="C58" s="36"/>
      <c r="E58" s="35" t="s">
        <v>212</v>
      </c>
      <c r="F58" s="30">
        <v>-0.01</v>
      </c>
      <c r="G58" s="30">
        <v>-0.04</v>
      </c>
    </row>
    <row r="59" spans="1:7" ht="16.5" thickBot="1">
      <c r="A59" s="35" t="s">
        <v>181</v>
      </c>
      <c r="B59" s="35">
        <v>15</v>
      </c>
      <c r="C59" s="36"/>
      <c r="E59" s="35" t="s">
        <v>213</v>
      </c>
      <c r="F59" s="30">
        <v>-0.47</v>
      </c>
      <c r="G59" s="30">
        <v>-0.51</v>
      </c>
    </row>
    <row r="60" spans="1:7" ht="16.5" thickBot="1">
      <c r="A60" s="35" t="s">
        <v>202</v>
      </c>
      <c r="B60" s="35">
        <v>15</v>
      </c>
      <c r="C60" s="36"/>
      <c r="E60" s="35" t="s">
        <v>214</v>
      </c>
      <c r="F60" s="30">
        <v>0.3</v>
      </c>
      <c r="G60" s="30">
        <v>0.16</v>
      </c>
    </row>
    <row r="61" spans="1:7" ht="16.5" thickBot="1">
      <c r="A61" s="35" t="s">
        <v>275</v>
      </c>
      <c r="B61" s="35">
        <v>14</v>
      </c>
      <c r="C61" s="36"/>
      <c r="E61" s="35" t="s">
        <v>49</v>
      </c>
      <c r="F61" s="30">
        <v>0.15</v>
      </c>
      <c r="G61" s="30">
        <v>-0.12</v>
      </c>
    </row>
    <row r="62" spans="1:7" ht="16.5" thickBot="1">
      <c r="A62" s="35" t="s">
        <v>201</v>
      </c>
      <c r="B62" s="35">
        <v>13</v>
      </c>
      <c r="C62" s="36"/>
      <c r="E62" s="35" t="s">
        <v>215</v>
      </c>
      <c r="F62" s="30">
        <v>-0.36</v>
      </c>
      <c r="G62" s="30">
        <v>-0.61</v>
      </c>
    </row>
    <row r="63" spans="1:7" ht="16.5" thickBot="1">
      <c r="A63" s="35" t="s">
        <v>193</v>
      </c>
      <c r="B63" s="35">
        <v>13</v>
      </c>
      <c r="C63" s="36"/>
      <c r="E63" s="35" t="s">
        <v>216</v>
      </c>
      <c r="F63" s="30">
        <v>-0.26</v>
      </c>
      <c r="G63" s="30">
        <v>-0.26</v>
      </c>
    </row>
    <row r="64" spans="1:7" ht="16.5" thickBot="1">
      <c r="A64" s="35" t="s">
        <v>198</v>
      </c>
      <c r="B64" s="35">
        <v>13</v>
      </c>
      <c r="C64" s="36"/>
      <c r="E64" s="35" t="s">
        <v>217</v>
      </c>
      <c r="F64" s="30">
        <v>-0.11</v>
      </c>
      <c r="G64" s="30">
        <v>-0.46</v>
      </c>
    </row>
    <row r="65" spans="1:7" ht="16.5" thickBot="1">
      <c r="A65" s="35" t="s">
        <v>184</v>
      </c>
      <c r="B65" s="35">
        <v>12</v>
      </c>
      <c r="C65" s="36"/>
      <c r="E65" s="35" t="s">
        <v>218</v>
      </c>
      <c r="F65" s="30">
        <v>-0.03</v>
      </c>
      <c r="G65" s="30">
        <v>-0.11</v>
      </c>
    </row>
    <row r="66" spans="1:7" ht="16.5" thickBot="1">
      <c r="A66" s="35" t="s">
        <v>276</v>
      </c>
      <c r="B66" s="35">
        <v>12</v>
      </c>
      <c r="C66" s="36"/>
      <c r="E66" s="35" t="s">
        <v>219</v>
      </c>
      <c r="F66" s="30">
        <v>-0.2</v>
      </c>
      <c r="G66" s="30">
        <v>-0.1</v>
      </c>
    </row>
    <row r="67" spans="1:7" ht="16.5" thickBot="1">
      <c r="A67" s="35" t="s">
        <v>194</v>
      </c>
      <c r="B67" s="35">
        <v>12</v>
      </c>
      <c r="C67" s="36"/>
      <c r="E67" s="35" t="s">
        <v>220</v>
      </c>
      <c r="F67" s="30">
        <v>-0.66</v>
      </c>
      <c r="G67" s="30">
        <v>0.11</v>
      </c>
    </row>
    <row r="68" spans="1:7" ht="16.5" thickBot="1">
      <c r="A68" s="35" t="s">
        <v>215</v>
      </c>
      <c r="B68" s="35">
        <v>11</v>
      </c>
      <c r="C68" s="36"/>
      <c r="E68" s="35" t="s">
        <v>13</v>
      </c>
      <c r="F68" s="30">
        <v>0.04</v>
      </c>
      <c r="G68" s="30">
        <v>-0.39</v>
      </c>
    </row>
    <row r="69" spans="1:7" ht="16.5" thickBot="1">
      <c r="A69" s="35" t="s">
        <v>277</v>
      </c>
      <c r="B69" s="35">
        <v>11</v>
      </c>
      <c r="C69" s="36"/>
      <c r="E69" s="35" t="s">
        <v>221</v>
      </c>
      <c r="F69" s="30">
        <v>-1.41</v>
      </c>
      <c r="G69" s="30">
        <v>-0.48</v>
      </c>
    </row>
    <row r="70" spans="1:7" ht="16.5" thickBot="1">
      <c r="A70" s="35" t="s">
        <v>217</v>
      </c>
      <c r="B70" s="35">
        <v>11</v>
      </c>
      <c r="C70" s="36"/>
      <c r="E70" s="35" t="s">
        <v>222</v>
      </c>
      <c r="F70" s="30">
        <v>-0.22</v>
      </c>
      <c r="G70" s="30">
        <v>-0.21</v>
      </c>
    </row>
    <row r="71" spans="1:7" ht="16.5" thickBot="1">
      <c r="A71" s="35" t="s">
        <v>220</v>
      </c>
      <c r="B71" s="35">
        <v>11</v>
      </c>
      <c r="C71" s="36"/>
      <c r="E71" s="35" t="s">
        <v>223</v>
      </c>
      <c r="F71" s="30">
        <v>-1.22</v>
      </c>
      <c r="G71" s="30">
        <v>7.0000000000000007E-2</v>
      </c>
    </row>
    <row r="72" spans="1:7" ht="16.5" thickBot="1">
      <c r="A72" s="35" t="s">
        <v>184</v>
      </c>
      <c r="B72" s="35">
        <v>9</v>
      </c>
      <c r="C72" s="36"/>
      <c r="E72" s="35" t="s">
        <v>224</v>
      </c>
      <c r="F72" s="30">
        <v>-0.13</v>
      </c>
      <c r="G72" s="30">
        <v>0.01</v>
      </c>
    </row>
    <row r="73" spans="1:7" ht="16.5" thickBot="1">
      <c r="A73" s="35" t="s">
        <v>278</v>
      </c>
      <c r="B73" s="35">
        <v>8</v>
      </c>
      <c r="C73" s="36"/>
      <c r="E73" s="35" t="s">
        <v>225</v>
      </c>
      <c r="F73" s="30">
        <v>-1.87</v>
      </c>
      <c r="G73" s="30">
        <v>-0.3</v>
      </c>
    </row>
    <row r="74" spans="1:7" ht="16.5" thickBot="1">
      <c r="A74" s="35" t="s">
        <v>212</v>
      </c>
      <c r="B74" s="35">
        <v>6</v>
      </c>
      <c r="C74" s="36"/>
      <c r="E74" s="35" t="s">
        <v>226</v>
      </c>
      <c r="F74" s="30">
        <v>-1.43</v>
      </c>
      <c r="G74" s="30">
        <v>-2.09</v>
      </c>
    </row>
    <row r="75" spans="1:7" ht="16.5" thickBot="1">
      <c r="A75" s="35" t="s">
        <v>259</v>
      </c>
      <c r="B75" s="35">
        <v>6</v>
      </c>
      <c r="C75" s="36"/>
      <c r="E75" s="35" t="s">
        <v>227</v>
      </c>
      <c r="F75" s="30">
        <v>-1.22</v>
      </c>
      <c r="G75" s="30">
        <v>-1.64</v>
      </c>
    </row>
    <row r="76" spans="1:7" ht="16.5" thickBot="1">
      <c r="A76" s="35" t="s">
        <v>234</v>
      </c>
      <c r="B76" s="35">
        <v>5</v>
      </c>
      <c r="C76" s="36"/>
      <c r="E76" s="35" t="s">
        <v>228</v>
      </c>
      <c r="F76" s="30">
        <v>-0.27</v>
      </c>
      <c r="G76" s="30">
        <v>-0.03</v>
      </c>
    </row>
    <row r="77" spans="1:7" ht="16.5" thickBot="1">
      <c r="A77" s="35" t="s">
        <v>201</v>
      </c>
      <c r="B77" s="35">
        <v>5</v>
      </c>
      <c r="C77" s="36"/>
      <c r="E77" s="35" t="s">
        <v>178</v>
      </c>
      <c r="F77" s="30">
        <v>-0.47</v>
      </c>
      <c r="G77" s="30">
        <v>0.03</v>
      </c>
    </row>
    <row r="78" spans="1:7" ht="16.5" thickBot="1">
      <c r="A78" s="35" t="s">
        <v>279</v>
      </c>
      <c r="B78" s="35">
        <v>5</v>
      </c>
      <c r="C78" s="36"/>
      <c r="E78" s="35" t="s">
        <v>229</v>
      </c>
      <c r="F78" s="30">
        <v>-2.0499999999999998</v>
      </c>
      <c r="G78" s="30">
        <v>-2.06</v>
      </c>
    </row>
    <row r="79" spans="1:7" ht="16.5" thickBot="1">
      <c r="A79" s="35" t="s">
        <v>232</v>
      </c>
      <c r="B79" s="35">
        <v>5</v>
      </c>
      <c r="C79" s="36"/>
      <c r="E79" s="35" t="s">
        <v>230</v>
      </c>
      <c r="F79" s="30">
        <v>-4.55</v>
      </c>
      <c r="G79" s="30">
        <v>-1.72</v>
      </c>
    </row>
    <row r="80" spans="1:7" ht="16.5" thickBot="1">
      <c r="A80" s="35" t="s">
        <v>241</v>
      </c>
      <c r="B80" s="35">
        <v>5</v>
      </c>
      <c r="C80" s="36"/>
      <c r="E80" s="35" t="s">
        <v>231</v>
      </c>
      <c r="F80" s="30">
        <v>-1.42</v>
      </c>
      <c r="G80" s="30">
        <v>-0.06</v>
      </c>
    </row>
    <row r="81" spans="1:7" ht="16.5" thickBot="1">
      <c r="A81" s="35" t="s">
        <v>280</v>
      </c>
      <c r="B81" s="35">
        <v>5</v>
      </c>
      <c r="C81" s="36"/>
      <c r="E81" s="35" t="s">
        <v>232</v>
      </c>
      <c r="F81" s="30">
        <v>-0.32</v>
      </c>
      <c r="G81" s="30">
        <v>0</v>
      </c>
    </row>
    <row r="82" spans="1:7" ht="16.5" thickBot="1">
      <c r="A82" s="35" t="s">
        <v>216</v>
      </c>
      <c r="B82" s="35">
        <v>5</v>
      </c>
      <c r="C82" s="36"/>
      <c r="E82" s="35" t="s">
        <v>233</v>
      </c>
      <c r="F82" s="30">
        <v>-2.4300000000000002</v>
      </c>
      <c r="G82" s="30">
        <v>-2.02</v>
      </c>
    </row>
    <row r="83" spans="1:7" ht="16.5" thickBot="1">
      <c r="A83" s="35" t="s">
        <v>218</v>
      </c>
      <c r="B83" s="35">
        <v>5</v>
      </c>
      <c r="C83" s="36"/>
      <c r="E83" s="35" t="s">
        <v>234</v>
      </c>
      <c r="F83" s="30">
        <v>-0.17</v>
      </c>
      <c r="G83" s="30">
        <v>0.06</v>
      </c>
    </row>
    <row r="84" spans="1:7" ht="16.5" thickBot="1">
      <c r="A84" s="35" t="s">
        <v>174</v>
      </c>
      <c r="B84" s="35">
        <v>4</v>
      </c>
      <c r="C84" s="36"/>
      <c r="E84" s="35" t="s">
        <v>235</v>
      </c>
      <c r="F84" s="30">
        <v>-0.16</v>
      </c>
      <c r="G84" s="30">
        <v>-0.1</v>
      </c>
    </row>
    <row r="85" spans="1:7" ht="16.5" thickBot="1">
      <c r="A85" s="35" t="s">
        <v>235</v>
      </c>
      <c r="B85" s="35">
        <v>4</v>
      </c>
      <c r="C85" s="36"/>
      <c r="E85" s="35" t="s">
        <v>236</v>
      </c>
      <c r="F85" s="30">
        <v>-0.84</v>
      </c>
      <c r="G85" s="30">
        <v>-0.22</v>
      </c>
    </row>
    <row r="86" spans="1:7" ht="16.5" thickBot="1">
      <c r="A86" s="35" t="s">
        <v>281</v>
      </c>
      <c r="B86" s="35">
        <v>4</v>
      </c>
      <c r="C86" s="36"/>
      <c r="E86" s="35" t="s">
        <v>237</v>
      </c>
      <c r="F86" s="30">
        <v>-0.5</v>
      </c>
      <c r="G86" s="30">
        <v>-1.75</v>
      </c>
    </row>
    <row r="87" spans="1:7" ht="16.5" thickBot="1">
      <c r="A87" s="35" t="s">
        <v>243</v>
      </c>
      <c r="B87" s="35">
        <v>4</v>
      </c>
      <c r="C87" s="36"/>
      <c r="E87" s="35" t="s">
        <v>238</v>
      </c>
      <c r="F87" s="30">
        <v>-1.08</v>
      </c>
      <c r="G87" s="30">
        <v>-0.03</v>
      </c>
    </row>
    <row r="88" spans="1:7" ht="16.5" thickBot="1">
      <c r="A88" s="35" t="s">
        <v>282</v>
      </c>
      <c r="B88" s="35">
        <v>4</v>
      </c>
      <c r="C88" s="36"/>
      <c r="E88" s="35" t="s">
        <v>239</v>
      </c>
      <c r="F88" s="30">
        <v>-2.08</v>
      </c>
      <c r="G88" s="30">
        <v>-7.0000000000000007E-2</v>
      </c>
    </row>
    <row r="89" spans="1:7" ht="16.5" thickBot="1">
      <c r="A89" s="35" t="s">
        <v>178</v>
      </c>
      <c r="B89" s="35">
        <v>4</v>
      </c>
      <c r="C89" s="36"/>
      <c r="E89" s="35" t="s">
        <v>240</v>
      </c>
      <c r="F89" s="30">
        <v>0.03</v>
      </c>
      <c r="G89" s="30">
        <v>0.04</v>
      </c>
    </row>
    <row r="90" spans="1:7" ht="16.5" thickBot="1">
      <c r="A90" s="35" t="s">
        <v>203</v>
      </c>
      <c r="B90" s="35">
        <v>4</v>
      </c>
      <c r="C90" s="36"/>
      <c r="E90" s="35" t="s">
        <v>241</v>
      </c>
      <c r="F90" s="30">
        <v>-0.14000000000000001</v>
      </c>
      <c r="G90" s="30">
        <v>-0.57999999999999996</v>
      </c>
    </row>
    <row r="91" spans="1:7" ht="16.5" thickBot="1">
      <c r="A91" s="35" t="s">
        <v>207</v>
      </c>
      <c r="B91" s="35">
        <v>4</v>
      </c>
      <c r="C91" s="36"/>
      <c r="E91" s="35" t="s">
        <v>213</v>
      </c>
      <c r="F91" s="30">
        <v>-0.47</v>
      </c>
      <c r="G91" s="30">
        <v>-0.51</v>
      </c>
    </row>
    <row r="92" spans="1:7" ht="16.5" thickBot="1">
      <c r="A92" s="35" t="s">
        <v>283</v>
      </c>
      <c r="B92" s="35">
        <v>4</v>
      </c>
      <c r="C92" s="36"/>
      <c r="E92" s="35" t="s">
        <v>184</v>
      </c>
      <c r="F92" s="30">
        <v>-0.11</v>
      </c>
      <c r="G92" s="30">
        <v>-0.35</v>
      </c>
    </row>
    <row r="93" spans="1:7" ht="16.5" thickBot="1">
      <c r="A93" s="35" t="s">
        <v>284</v>
      </c>
      <c r="B93" s="35">
        <v>4</v>
      </c>
      <c r="C93" s="36"/>
      <c r="E93" s="35" t="s">
        <v>177</v>
      </c>
      <c r="F93" s="30">
        <v>-0.18</v>
      </c>
      <c r="G93" s="30">
        <v>-0.54</v>
      </c>
    </row>
    <row r="94" spans="1:7" ht="16.5" thickBot="1">
      <c r="A94" s="35" t="s">
        <v>285</v>
      </c>
      <c r="B94" s="35">
        <v>4</v>
      </c>
      <c r="C94" s="36"/>
      <c r="E94" s="35" t="s">
        <v>242</v>
      </c>
      <c r="F94" s="30">
        <v>-4.16</v>
      </c>
      <c r="G94" s="30">
        <v>0.64</v>
      </c>
    </row>
    <row r="95" spans="1:7" ht="16.5" thickBot="1">
      <c r="A95" s="35" t="s">
        <v>219</v>
      </c>
      <c r="B95" s="35">
        <v>4</v>
      </c>
      <c r="C95" s="36"/>
      <c r="E95" s="35" t="s">
        <v>243</v>
      </c>
      <c r="F95" s="30">
        <v>-0.01</v>
      </c>
      <c r="G95" s="30">
        <v>-0.17</v>
      </c>
    </row>
    <row r="96" spans="1:7" ht="16.5" thickBot="1">
      <c r="A96" s="35" t="s">
        <v>224</v>
      </c>
      <c r="B96" s="35">
        <v>3</v>
      </c>
      <c r="C96" s="36"/>
      <c r="E96" s="35" t="s">
        <v>244</v>
      </c>
      <c r="F96" s="30">
        <v>-0.69</v>
      </c>
      <c r="G96" s="30">
        <v>-0.99</v>
      </c>
    </row>
    <row r="97" spans="1:7" ht="16.5" thickBot="1">
      <c r="A97" s="35" t="s">
        <v>55</v>
      </c>
      <c r="B97" s="35">
        <v>3</v>
      </c>
      <c r="C97" s="36"/>
      <c r="E97" s="35" t="s">
        <v>245</v>
      </c>
      <c r="F97" s="30">
        <v>0.03</v>
      </c>
      <c r="G97" s="30">
        <v>-0.26</v>
      </c>
    </row>
    <row r="98" spans="1:7" ht="16.5" thickBot="1">
      <c r="A98" s="35" t="s">
        <v>286</v>
      </c>
      <c r="B98" s="35">
        <v>3</v>
      </c>
      <c r="C98" s="36"/>
      <c r="E98" s="35" t="s">
        <v>246</v>
      </c>
      <c r="F98" s="30">
        <v>-3.17</v>
      </c>
      <c r="G98" s="30">
        <v>0.56000000000000005</v>
      </c>
    </row>
    <row r="99" spans="1:7" ht="16.5" thickBot="1">
      <c r="A99" s="35" t="s">
        <v>287</v>
      </c>
      <c r="B99" s="35">
        <v>3</v>
      </c>
      <c r="C99" s="36"/>
      <c r="E99" s="35" t="s">
        <v>247</v>
      </c>
      <c r="F99" s="30">
        <v>-0.1</v>
      </c>
      <c r="G99" s="30">
        <v>-0.19</v>
      </c>
    </row>
    <row r="100" spans="1:7" ht="16.5" thickBot="1">
      <c r="A100" s="35" t="s">
        <v>288</v>
      </c>
      <c r="B100" s="35">
        <v>3</v>
      </c>
      <c r="C100" s="36"/>
      <c r="E100" s="35" t="s">
        <v>248</v>
      </c>
      <c r="F100" s="30">
        <v>-1.1200000000000001</v>
      </c>
      <c r="G100" s="30">
        <v>-0.98</v>
      </c>
    </row>
    <row r="101" spans="1:7" ht="16.5" thickBot="1">
      <c r="A101" s="35" t="s">
        <v>49</v>
      </c>
      <c r="B101" s="35">
        <v>3</v>
      </c>
      <c r="C101" s="36"/>
      <c r="E101" s="35" t="s">
        <v>249</v>
      </c>
      <c r="F101" s="30">
        <v>-4.6100000000000003</v>
      </c>
      <c r="G101" s="30">
        <v>0.04</v>
      </c>
    </row>
    <row r="102" spans="1:7" ht="16.5" thickBot="1">
      <c r="A102" s="35" t="s">
        <v>289</v>
      </c>
      <c r="B102" s="35">
        <v>3</v>
      </c>
      <c r="C102" s="36"/>
      <c r="E102" s="35" t="s">
        <v>34</v>
      </c>
      <c r="F102" s="30">
        <v>0.06</v>
      </c>
      <c r="G102" s="30">
        <v>0.06</v>
      </c>
    </row>
    <row r="103" spans="1:7" ht="16.5" thickBot="1">
      <c r="A103" s="35" t="s">
        <v>290</v>
      </c>
      <c r="B103" s="35">
        <v>3</v>
      </c>
      <c r="C103" s="36"/>
      <c r="E103" s="35" t="s">
        <v>250</v>
      </c>
      <c r="F103" s="30">
        <v>-4.6100000000000003</v>
      </c>
      <c r="G103" s="30">
        <v>-1.51</v>
      </c>
    </row>
    <row r="104" spans="1:7" ht="16.5" thickBot="1">
      <c r="A104" s="35" t="s">
        <v>291</v>
      </c>
      <c r="B104" s="35">
        <v>2</v>
      </c>
      <c r="C104" s="36"/>
      <c r="E104" s="35" t="s">
        <v>251</v>
      </c>
      <c r="F104" s="30">
        <v>-2.84</v>
      </c>
      <c r="G104" s="30">
        <v>-1.29</v>
      </c>
    </row>
    <row r="105" spans="1:7" ht="16.5" thickBot="1">
      <c r="A105" s="35" t="s">
        <v>292</v>
      </c>
      <c r="B105" s="35">
        <v>2</v>
      </c>
      <c r="C105" s="36"/>
      <c r="E105" s="35" t="s">
        <v>252</v>
      </c>
      <c r="F105" s="30">
        <v>-2.21</v>
      </c>
      <c r="G105" s="30">
        <v>-2.23</v>
      </c>
    </row>
    <row r="106" spans="1:7" ht="16.5" thickBot="1">
      <c r="A106" s="35" t="s">
        <v>293</v>
      </c>
      <c r="B106" s="35">
        <v>2</v>
      </c>
      <c r="C106" s="36"/>
      <c r="E106" s="35" t="s">
        <v>49</v>
      </c>
      <c r="F106" s="30">
        <v>0.15</v>
      </c>
      <c r="G106" s="30">
        <v>-0.12</v>
      </c>
    </row>
    <row r="107" spans="1:7" ht="16.5" thickBot="1">
      <c r="A107" s="35" t="s">
        <v>238</v>
      </c>
      <c r="B107" s="35">
        <v>2</v>
      </c>
      <c r="C107" s="36"/>
      <c r="E107" s="35" t="s">
        <v>253</v>
      </c>
      <c r="F107" s="30">
        <v>-3.14</v>
      </c>
      <c r="G107" s="30">
        <v>-1.29</v>
      </c>
    </row>
    <row r="108" spans="1:7" ht="16.5" thickBot="1">
      <c r="A108" s="35" t="s">
        <v>255</v>
      </c>
      <c r="B108" s="35">
        <v>2</v>
      </c>
      <c r="C108" s="36"/>
      <c r="E108" s="35" t="s">
        <v>254</v>
      </c>
      <c r="F108" s="30">
        <v>-0.65</v>
      </c>
      <c r="G108" s="30">
        <v>-0.05</v>
      </c>
    </row>
    <row r="109" spans="1:7" ht="16.5" thickBot="1">
      <c r="A109" s="35" t="s">
        <v>294</v>
      </c>
      <c r="B109" s="35">
        <v>2</v>
      </c>
      <c r="C109" s="36"/>
      <c r="E109" s="35" t="s">
        <v>255</v>
      </c>
      <c r="F109" s="30">
        <v>-2.2999999999999998</v>
      </c>
      <c r="G109" s="30">
        <v>-0.09</v>
      </c>
    </row>
    <row r="110" spans="1:7" ht="16.5" thickBot="1">
      <c r="A110" s="35" t="s">
        <v>295</v>
      </c>
      <c r="B110" s="35">
        <v>2</v>
      </c>
      <c r="C110" s="36"/>
      <c r="E110" s="35" t="s">
        <v>256</v>
      </c>
      <c r="F110" s="30">
        <v>-4.8</v>
      </c>
      <c r="G110" s="30">
        <v>0.1</v>
      </c>
    </row>
    <row r="111" spans="1:7" ht="16.5" thickBot="1">
      <c r="A111" s="35" t="s">
        <v>296</v>
      </c>
      <c r="B111" s="35">
        <v>2</v>
      </c>
      <c r="C111" s="36"/>
      <c r="E111" s="35" t="s">
        <v>240</v>
      </c>
      <c r="F111" s="30">
        <v>0.03</v>
      </c>
      <c r="G111" s="30">
        <v>0.04</v>
      </c>
    </row>
    <row r="112" spans="1:7" ht="16.5" thickBot="1">
      <c r="A112" s="35" t="s">
        <v>297</v>
      </c>
      <c r="B112" s="35">
        <v>2</v>
      </c>
      <c r="C112" s="36"/>
      <c r="E112" s="35" t="s">
        <v>257</v>
      </c>
      <c r="F112" s="30">
        <v>-0.38</v>
      </c>
      <c r="G112" s="30">
        <v>0.04</v>
      </c>
    </row>
    <row r="113" spans="1:7" ht="16.5" thickBot="1">
      <c r="A113" s="35" t="s">
        <v>298</v>
      </c>
      <c r="B113" s="35">
        <v>2</v>
      </c>
      <c r="C113" s="36"/>
      <c r="E113" s="35" t="s">
        <v>258</v>
      </c>
      <c r="F113" s="30">
        <v>-0.67</v>
      </c>
      <c r="G113" s="30">
        <v>-1.1599999999999999</v>
      </c>
    </row>
    <row r="114" spans="1:7" ht="16.5" thickBot="1">
      <c r="A114" s="35" t="s">
        <v>299</v>
      </c>
      <c r="B114" s="35">
        <v>2</v>
      </c>
      <c r="C114" s="36"/>
      <c r="E114" s="35" t="s">
        <v>259</v>
      </c>
      <c r="F114" s="30">
        <v>-0.01</v>
      </c>
      <c r="G114" s="30">
        <v>-0.15</v>
      </c>
    </row>
    <row r="115" spans="1:7" ht="16.5" thickBot="1">
      <c r="A115" s="35" t="s">
        <v>222</v>
      </c>
      <c r="B115" s="35">
        <v>2</v>
      </c>
      <c r="C115" s="36"/>
      <c r="E115" s="35" t="s">
        <v>260</v>
      </c>
      <c r="F115" s="30">
        <v>-4.8</v>
      </c>
      <c r="G115" s="30">
        <v>-2.2200000000000002</v>
      </c>
    </row>
    <row r="116" spans="1:7" ht="16.5" thickBot="1">
      <c r="A116" s="35" t="s">
        <v>223</v>
      </c>
      <c r="B116" s="35">
        <v>2</v>
      </c>
      <c r="C116" s="36"/>
      <c r="E116" s="35" t="s">
        <v>261</v>
      </c>
      <c r="F116" s="30">
        <v>-3.11</v>
      </c>
      <c r="G116" s="30">
        <v>-0.25</v>
      </c>
    </row>
    <row r="117" spans="1:7" ht="16.5" thickBot="1">
      <c r="A117" s="35" t="s">
        <v>300</v>
      </c>
      <c r="B117" s="35">
        <v>2</v>
      </c>
      <c r="C117" s="36"/>
      <c r="E117" s="35" t="s">
        <v>262</v>
      </c>
      <c r="F117" s="30">
        <v>-0.09</v>
      </c>
      <c r="G117" s="30">
        <v>-0.06</v>
      </c>
    </row>
    <row r="118" spans="1:7" ht="16.5" thickBot="1">
      <c r="A118" s="35" t="s">
        <v>301</v>
      </c>
      <c r="B118" s="35">
        <v>2</v>
      </c>
      <c r="C118" s="36"/>
    </row>
    <row r="119" spans="1:7" ht="16.5" thickBot="1">
      <c r="A119" s="35" t="s">
        <v>302</v>
      </c>
      <c r="B119" s="35">
        <v>2</v>
      </c>
      <c r="C119" s="36"/>
    </row>
    <row r="120" spans="1:7" ht="16.5" thickBot="1">
      <c r="A120" s="35" t="s">
        <v>231</v>
      </c>
      <c r="B120" s="35">
        <v>2</v>
      </c>
      <c r="C120" s="36"/>
    </row>
    <row r="121" spans="1:7" ht="16.5" thickBot="1">
      <c r="A121" s="35" t="s">
        <v>303</v>
      </c>
      <c r="B121" s="35">
        <v>2</v>
      </c>
      <c r="C121" s="36"/>
    </row>
    <row r="122" spans="1:7" ht="16.5" thickBot="1">
      <c r="A122" s="35" t="s">
        <v>236</v>
      </c>
      <c r="B122" s="35">
        <v>2</v>
      </c>
      <c r="C122" s="36"/>
    </row>
    <row r="123" spans="1:7" ht="16.5" thickBot="1">
      <c r="A123" s="35" t="s">
        <v>252</v>
      </c>
      <c r="B123" s="35">
        <v>2</v>
      </c>
      <c r="C123" s="36"/>
    </row>
    <row r="124" spans="1:7" ht="16.5" thickBot="1">
      <c r="A124" s="35" t="s">
        <v>240</v>
      </c>
      <c r="B124" s="35">
        <v>2</v>
      </c>
      <c r="C124" s="36"/>
    </row>
    <row r="125" spans="1:7" ht="16.5" thickBot="1">
      <c r="A125" s="35" t="s">
        <v>304</v>
      </c>
      <c r="B125" s="35">
        <v>1</v>
      </c>
      <c r="C125" s="36"/>
    </row>
    <row r="126" spans="1:7" ht="16.5" thickBot="1">
      <c r="A126" s="35" t="s">
        <v>305</v>
      </c>
      <c r="B126" s="35">
        <v>1</v>
      </c>
      <c r="C126" s="36"/>
    </row>
    <row r="127" spans="1:7" ht="16.5" thickBot="1">
      <c r="A127" s="35" t="s">
        <v>306</v>
      </c>
      <c r="B127" s="35">
        <v>1</v>
      </c>
      <c r="C127" s="36"/>
    </row>
    <row r="128" spans="1:7" ht="16.5" thickBot="1">
      <c r="A128" s="35" t="s">
        <v>256</v>
      </c>
      <c r="B128" s="35">
        <v>1</v>
      </c>
      <c r="C128" s="36"/>
    </row>
    <row r="129" spans="1:3" ht="16.5" thickBot="1">
      <c r="A129" s="35" t="s">
        <v>232</v>
      </c>
      <c r="B129" s="35">
        <v>1</v>
      </c>
      <c r="C129" s="36"/>
    </row>
    <row r="130" spans="1:3" ht="16.5" thickBot="1">
      <c r="A130" s="35" t="s">
        <v>178</v>
      </c>
      <c r="B130" s="35">
        <v>1</v>
      </c>
      <c r="C130" s="36"/>
    </row>
    <row r="131" spans="1:3" ht="16.5" thickBot="1">
      <c r="A131" s="35" t="s">
        <v>233</v>
      </c>
      <c r="B131" s="35">
        <v>1</v>
      </c>
      <c r="C131" s="36"/>
    </row>
    <row r="132" spans="1:3" ht="16.5" thickBot="1">
      <c r="A132" s="35" t="s">
        <v>307</v>
      </c>
      <c r="B132" s="35">
        <v>1</v>
      </c>
      <c r="C132" s="36"/>
    </row>
    <row r="133" spans="1:3" ht="16.5" thickBot="1">
      <c r="A133" s="35" t="s">
        <v>308</v>
      </c>
      <c r="B133" s="35">
        <v>1</v>
      </c>
      <c r="C133" s="36"/>
    </row>
    <row r="134" spans="1:3" ht="16.5" thickBot="1">
      <c r="A134" s="35" t="s">
        <v>237</v>
      </c>
      <c r="B134" s="35">
        <v>1</v>
      </c>
      <c r="C134" s="36"/>
    </row>
    <row r="135" spans="1:3" ht="16.5" thickBot="1">
      <c r="A135" s="35" t="s">
        <v>309</v>
      </c>
      <c r="B135" s="35">
        <v>1</v>
      </c>
      <c r="C135" s="36"/>
    </row>
    <row r="136" spans="1:3" ht="16.5" thickBot="1">
      <c r="A136" s="35" t="s">
        <v>310</v>
      </c>
      <c r="B136" s="35">
        <v>1</v>
      </c>
      <c r="C136" s="36"/>
    </row>
    <row r="137" spans="1:3" ht="16.5" thickBot="1">
      <c r="A137" s="35" t="s">
        <v>208</v>
      </c>
      <c r="B137" s="35">
        <v>1</v>
      </c>
      <c r="C137" s="36"/>
    </row>
    <row r="138" spans="1:3" ht="16.5" thickBot="1">
      <c r="A138" s="35" t="s">
        <v>311</v>
      </c>
      <c r="B138" s="35">
        <v>1</v>
      </c>
      <c r="C138" s="36"/>
    </row>
    <row r="139" spans="1:3" ht="16.5" thickBot="1">
      <c r="A139" s="35" t="s">
        <v>213</v>
      </c>
      <c r="B139" s="35">
        <v>1</v>
      </c>
      <c r="C139" s="36"/>
    </row>
    <row r="140" spans="1:3" ht="16.5" thickBot="1">
      <c r="A140" s="35" t="s">
        <v>242</v>
      </c>
      <c r="B140" s="35">
        <v>1</v>
      </c>
      <c r="C140" s="36"/>
    </row>
    <row r="141" spans="1:3" ht="16.5" thickBot="1">
      <c r="A141" s="35" t="s">
        <v>209</v>
      </c>
      <c r="B141" s="35">
        <v>1</v>
      </c>
      <c r="C141" s="36"/>
    </row>
    <row r="142" spans="1:3" ht="16.5" thickBot="1">
      <c r="A142" s="35" t="s">
        <v>312</v>
      </c>
      <c r="B142" s="35">
        <v>1</v>
      </c>
      <c r="C142" s="36"/>
    </row>
    <row r="143" spans="1:3" ht="16.5" thickBot="1">
      <c r="A143" s="35" t="s">
        <v>313</v>
      </c>
      <c r="B143" s="35">
        <v>1</v>
      </c>
      <c r="C143" s="36"/>
    </row>
    <row r="144" spans="1:3" ht="16.5" thickBot="1">
      <c r="A144" s="35" t="s">
        <v>314</v>
      </c>
      <c r="B144" s="35">
        <v>1</v>
      </c>
      <c r="C144" s="36"/>
    </row>
    <row r="145" spans="1:3" ht="16.5" thickBot="1">
      <c r="A145" s="35" t="s">
        <v>214</v>
      </c>
      <c r="B145" s="35">
        <v>1</v>
      </c>
      <c r="C145" s="36"/>
    </row>
    <row r="146" spans="1:3" ht="16.5" thickBot="1">
      <c r="A146" s="35" t="s">
        <v>193</v>
      </c>
      <c r="B146" s="35">
        <v>1</v>
      </c>
      <c r="C146" s="36"/>
    </row>
    <row r="147" spans="1:3" ht="16.5" thickBot="1">
      <c r="A147" s="35" t="s">
        <v>315</v>
      </c>
      <c r="B147" s="35">
        <v>1</v>
      </c>
      <c r="C147" s="36"/>
    </row>
    <row r="148" spans="1:3" ht="16.5" thickBot="1">
      <c r="A148" s="35" t="s">
        <v>316</v>
      </c>
      <c r="B148" s="35">
        <v>1</v>
      </c>
      <c r="C148" s="36"/>
    </row>
    <row r="149" spans="1:3" ht="16.5" thickBot="1">
      <c r="A149" s="35" t="s">
        <v>317</v>
      </c>
      <c r="B149" s="35">
        <v>1</v>
      </c>
      <c r="C149" s="36"/>
    </row>
    <row r="150" spans="1:3" ht="16.5" thickBot="1">
      <c r="A150" s="35" t="s">
        <v>318</v>
      </c>
      <c r="B150" s="35">
        <v>1</v>
      </c>
      <c r="C150" s="36"/>
    </row>
    <row r="151" spans="1:3" ht="16.5" thickBot="1">
      <c r="A151" s="35" t="s">
        <v>319</v>
      </c>
      <c r="B151" s="35">
        <v>1</v>
      </c>
      <c r="C151" s="36"/>
    </row>
    <row r="152" spans="1:3" ht="16.5" thickBot="1">
      <c r="A152" s="35" t="s">
        <v>320</v>
      </c>
      <c r="B152" s="35">
        <v>1</v>
      </c>
      <c r="C152" s="36"/>
    </row>
    <row r="153" spans="1:3" ht="16.5" thickBot="1">
      <c r="A153" s="35" t="s">
        <v>321</v>
      </c>
      <c r="B153" s="35">
        <v>1</v>
      </c>
      <c r="C153" s="36"/>
    </row>
    <row r="154" spans="1:3" ht="16.5" thickBot="1">
      <c r="A154" s="35" t="s">
        <v>322</v>
      </c>
      <c r="B154" s="35">
        <v>1</v>
      </c>
      <c r="C154" s="36"/>
    </row>
    <row r="155" spans="1:3" ht="16.5" thickBot="1">
      <c r="A155" s="35" t="s">
        <v>260</v>
      </c>
      <c r="B155" s="35">
        <v>1</v>
      </c>
      <c r="C155" s="36"/>
    </row>
    <row r="156" spans="1:3" ht="16.5" thickBot="1">
      <c r="A156" s="35" t="s">
        <v>323</v>
      </c>
      <c r="B156" s="35">
        <v>1</v>
      </c>
      <c r="C156" s="36"/>
    </row>
    <row r="157" spans="1:3" ht="16.5" thickBot="1">
      <c r="A157" s="35" t="s">
        <v>324</v>
      </c>
      <c r="B157" s="35">
        <v>1</v>
      </c>
      <c r="C157" s="36"/>
    </row>
    <row r="158" spans="1:3" ht="16.5" thickBot="1">
      <c r="A158" s="35" t="s">
        <v>325</v>
      </c>
      <c r="B158" s="35">
        <v>1</v>
      </c>
      <c r="C158" s="36"/>
    </row>
    <row r="159" spans="1:3" ht="16.5" thickBot="1">
      <c r="A159" s="35" t="s">
        <v>221</v>
      </c>
      <c r="B159" s="35">
        <v>1</v>
      </c>
      <c r="C159" s="36"/>
    </row>
    <row r="160" spans="1:3" ht="16.5" thickBot="1">
      <c r="A160" s="35" t="s">
        <v>326</v>
      </c>
      <c r="B160" s="35">
        <v>1</v>
      </c>
      <c r="C160" s="36"/>
    </row>
    <row r="161" spans="1:3" ht="16.5" thickBot="1">
      <c r="A161" s="35" t="s">
        <v>226</v>
      </c>
      <c r="B161" s="35">
        <v>1</v>
      </c>
      <c r="C161" s="36"/>
    </row>
    <row r="162" spans="1:3" ht="16.5" thickBot="1">
      <c r="A162" s="35" t="s">
        <v>225</v>
      </c>
      <c r="B162" s="35">
        <v>1</v>
      </c>
      <c r="C162" s="36"/>
    </row>
    <row r="163" spans="1:3" ht="16.5" thickBot="1">
      <c r="A163" s="35" t="s">
        <v>227</v>
      </c>
      <c r="B163" s="35">
        <v>1</v>
      </c>
      <c r="C163" s="36"/>
    </row>
    <row r="164" spans="1:3" ht="16.5" thickBot="1">
      <c r="A164" s="35" t="s">
        <v>229</v>
      </c>
      <c r="B164" s="35">
        <v>1</v>
      </c>
      <c r="C164" s="36"/>
    </row>
    <row r="165" spans="1:3" ht="16.5" thickBot="1">
      <c r="A165" s="35" t="s">
        <v>327</v>
      </c>
      <c r="B165" s="35">
        <v>1</v>
      </c>
      <c r="C165" s="36"/>
    </row>
    <row r="166" spans="1:3" ht="16.5" thickBot="1">
      <c r="A166" s="35" t="s">
        <v>328</v>
      </c>
      <c r="B166" s="35">
        <v>1</v>
      </c>
      <c r="C166" s="36"/>
    </row>
    <row r="167" spans="1:3" ht="16.5" thickBot="1">
      <c r="A167" s="35" t="s">
        <v>329</v>
      </c>
      <c r="B167" s="35">
        <v>1</v>
      </c>
      <c r="C167" s="36"/>
    </row>
    <row r="168" spans="1:3" ht="16.5" thickBot="1">
      <c r="A168" s="35" t="s">
        <v>330</v>
      </c>
      <c r="B168" s="35">
        <v>1</v>
      </c>
      <c r="C168" s="36"/>
    </row>
    <row r="169" spans="1:3" ht="16.5" thickBot="1">
      <c r="A169" s="35" t="s">
        <v>331</v>
      </c>
      <c r="B169" s="35">
        <v>1</v>
      </c>
      <c r="C169" s="36"/>
    </row>
    <row r="170" spans="1:3" ht="16.5" thickBot="1">
      <c r="A170" s="35" t="s">
        <v>332</v>
      </c>
      <c r="B170" s="35">
        <v>1</v>
      </c>
      <c r="C170" s="36"/>
    </row>
    <row r="171" spans="1:3" ht="16.5" thickBot="1">
      <c r="A171" s="35" t="s">
        <v>333</v>
      </c>
      <c r="B171" s="35">
        <v>1</v>
      </c>
      <c r="C171" s="36"/>
    </row>
    <row r="172" spans="1:3" ht="16.5" thickBot="1">
      <c r="A172" s="35" t="s">
        <v>334</v>
      </c>
      <c r="B172" s="35">
        <v>1</v>
      </c>
      <c r="C172" s="36"/>
    </row>
    <row r="173" spans="1:3" ht="16.5" thickBot="1">
      <c r="A173" s="35" t="s">
        <v>335</v>
      </c>
      <c r="B173" s="35">
        <v>1</v>
      </c>
      <c r="C173" s="36"/>
    </row>
    <row r="174" spans="1:3" ht="16.5" thickBot="1">
      <c r="A174" s="35" t="s">
        <v>245</v>
      </c>
      <c r="B174" s="35">
        <v>1</v>
      </c>
      <c r="C174" s="36"/>
    </row>
    <row r="175" spans="1:3" ht="16.5" thickBot="1">
      <c r="A175" s="35" t="s">
        <v>336</v>
      </c>
      <c r="B175" s="35">
        <v>1</v>
      </c>
      <c r="C175" s="36"/>
    </row>
    <row r="176" spans="1:3" ht="16.5" thickBot="1">
      <c r="A176" s="35" t="s">
        <v>211</v>
      </c>
      <c r="B176" s="35">
        <v>1</v>
      </c>
      <c r="C176" s="36"/>
    </row>
    <row r="177" spans="1:3" ht="16.5" thickBot="1">
      <c r="A177" s="35" t="s">
        <v>337</v>
      </c>
      <c r="B177" s="35">
        <v>1</v>
      </c>
      <c r="C177" s="36"/>
    </row>
    <row r="178" spans="1:3" ht="16.5" thickBot="1">
      <c r="A178" s="35" t="s">
        <v>177</v>
      </c>
      <c r="B178" s="35">
        <v>1</v>
      </c>
      <c r="C178" s="36"/>
    </row>
    <row r="179" spans="1:3" ht="16.5" thickBot="1">
      <c r="A179" s="35" t="s">
        <v>19</v>
      </c>
      <c r="B179" s="35">
        <v>1</v>
      </c>
      <c r="C179" s="36"/>
    </row>
    <row r="180" spans="1:3" ht="16.5" thickBot="1">
      <c r="A180" s="35" t="s">
        <v>338</v>
      </c>
      <c r="B180" s="35">
        <v>1</v>
      </c>
      <c r="C180" s="36"/>
    </row>
    <row r="181" spans="1:3" ht="16.5" thickBot="1">
      <c r="A181" s="35" t="s">
        <v>217</v>
      </c>
      <c r="B181" s="35">
        <v>1</v>
      </c>
      <c r="C181" s="36"/>
    </row>
    <row r="182" spans="1:3" ht="16.5" thickBot="1">
      <c r="A182" s="35" t="s">
        <v>311</v>
      </c>
      <c r="B182" s="35">
        <v>1</v>
      </c>
      <c r="C182" s="36"/>
    </row>
    <row r="183" spans="1:3" ht="16.5" thickBot="1">
      <c r="A183" s="35" t="s">
        <v>257</v>
      </c>
      <c r="B183" s="35">
        <v>1</v>
      </c>
      <c r="C183" s="36"/>
    </row>
    <row r="184" spans="1:3" ht="16.5" thickBot="1">
      <c r="A184" s="35" t="s">
        <v>210</v>
      </c>
      <c r="B184" s="35">
        <v>1</v>
      </c>
      <c r="C184" s="36"/>
    </row>
    <row r="185" spans="1:3" ht="16.5" thickBot="1">
      <c r="A185" s="35" t="s">
        <v>31</v>
      </c>
      <c r="B185" s="35">
        <v>1</v>
      </c>
      <c r="C185" s="36"/>
    </row>
    <row r="186" spans="1:3" ht="16.5" thickBot="1">
      <c r="A186" s="35" t="s">
        <v>195</v>
      </c>
      <c r="B186" s="35">
        <v>1</v>
      </c>
      <c r="C186" s="36"/>
    </row>
    <row r="187" spans="1:3" ht="16.5" thickBot="1">
      <c r="A187" s="35" t="s">
        <v>339</v>
      </c>
      <c r="B187" s="35">
        <v>1</v>
      </c>
      <c r="C187" s="36"/>
    </row>
    <row r="188" spans="1:3" ht="16.5" thickBot="1">
      <c r="A188" s="35" t="s">
        <v>340</v>
      </c>
      <c r="B188" s="35">
        <v>1</v>
      </c>
      <c r="C188" s="36"/>
    </row>
    <row r="189" spans="1:3">
      <c r="A189" s="35" t="s">
        <v>324</v>
      </c>
      <c r="B189" s="35">
        <v>1</v>
      </c>
      <c r="C189" s="36"/>
    </row>
  </sheetData>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dimension ref="B3:D10"/>
  <sheetViews>
    <sheetView workbookViewId="0">
      <selection activeCell="D21" sqref="D20:D21"/>
    </sheetView>
  </sheetViews>
  <sheetFormatPr defaultRowHeight="15"/>
  <cols>
    <col min="2" max="2" width="27.85546875" customWidth="1"/>
    <col min="3" max="3" width="21.42578125" style="40" customWidth="1"/>
    <col min="4" max="4" width="14.42578125" style="40" customWidth="1"/>
  </cols>
  <sheetData>
    <row r="3" spans="2:4">
      <c r="B3" t="s">
        <v>380</v>
      </c>
      <c r="C3" s="40" t="s">
        <v>381</v>
      </c>
      <c r="D3" s="40" t="s">
        <v>382</v>
      </c>
    </row>
    <row r="4" spans="2:4">
      <c r="B4" t="s">
        <v>383</v>
      </c>
      <c r="C4" s="50">
        <v>-6.9208723306783071E-2</v>
      </c>
      <c r="D4" s="50">
        <v>0.14370029736897949</v>
      </c>
    </row>
    <row r="5" spans="2:4">
      <c r="B5" t="s">
        <v>384</v>
      </c>
      <c r="C5" s="50">
        <v>0.3861002188896574</v>
      </c>
      <c r="D5" s="50">
        <v>0.23332127307211517</v>
      </c>
    </row>
    <row r="6" spans="2:4">
      <c r="B6" t="s">
        <v>385</v>
      </c>
      <c r="C6" s="50">
        <v>1.7176016968409673</v>
      </c>
      <c r="D6" s="50">
        <v>0.1542034965868638</v>
      </c>
    </row>
    <row r="7" spans="2:4">
      <c r="B7" t="s">
        <v>386</v>
      </c>
      <c r="C7" s="50">
        <v>0.68905596355180165</v>
      </c>
      <c r="D7" s="50">
        <v>0.2307887760503563</v>
      </c>
    </row>
    <row r="8" spans="2:4">
      <c r="B8" t="s">
        <v>387</v>
      </c>
      <c r="C8" s="50">
        <v>0.63423282171616613</v>
      </c>
      <c r="D8" s="50">
        <v>0.23858794192417598</v>
      </c>
    </row>
    <row r="9" spans="2:4">
      <c r="B9" t="s">
        <v>388</v>
      </c>
      <c r="C9" s="50">
        <v>-4.3346556869774844E-2</v>
      </c>
      <c r="D9" s="50">
        <v>0.23979467669801885</v>
      </c>
    </row>
    <row r="10" spans="2:4">
      <c r="B10" t="s">
        <v>358</v>
      </c>
      <c r="C10" s="50">
        <v>-7.455034554319262E-2</v>
      </c>
      <c r="D10" s="50">
        <v>0.16485913282077436</v>
      </c>
    </row>
  </sheetData>
  <pageMargins left="0.7" right="0.7" top="0.78740157499999996" bottom="0.78740157499999996"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6</vt:i4>
      </vt:variant>
    </vt:vector>
  </HeadingPairs>
  <TitlesOfParts>
    <vt:vector size="6" baseType="lpstr">
      <vt:lpstr>2A and 2B</vt:lpstr>
      <vt:lpstr>2C and 2D</vt:lpstr>
      <vt:lpstr>Isogenic variants</vt:lpstr>
      <vt:lpstr>Selected variants</vt:lpstr>
      <vt:lpstr>Occurence</vt:lpstr>
      <vt:lpstr>2G</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uzivatel</dc:creator>
  <cp:lastModifiedBy>uzivatel</cp:lastModifiedBy>
  <dcterms:created xsi:type="dcterms:W3CDTF">2021-07-18T10:49:02Z</dcterms:created>
  <dcterms:modified xsi:type="dcterms:W3CDTF">2021-07-22T07:46:47Z</dcterms:modified>
</cp:coreProperties>
</file>