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iglia/Desktop/Source data(Scally et al)/"/>
    </mc:Choice>
  </mc:AlternateContent>
  <xr:revisionPtr revIDLastSave="0" documentId="13_ncr:1_{FF4B35C0-3A03-3844-83FB-8F0698C770D2}" xr6:coauthVersionLast="47" xr6:coauthVersionMax="47" xr10:uidLastSave="{00000000-0000-0000-0000-000000000000}"/>
  <bookViews>
    <workbookView xWindow="540" yWindow="700" windowWidth="31100" windowHeight="19040" activeTab="2" xr2:uid="{00000000-000D-0000-FFFF-FFFF00000000}"/>
  </bookViews>
  <sheets>
    <sheet name="Fig.1g" sheetId="1" r:id="rId1"/>
    <sheet name="Fig.1h" sheetId="3" r:id="rId2"/>
    <sheet name="Fig.1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C16" i="2"/>
  <c r="E13" i="2"/>
  <c r="C13" i="2"/>
  <c r="E10" i="2"/>
  <c r="C10" i="2"/>
  <c r="E7" i="2"/>
  <c r="C7" i="2"/>
  <c r="E4" i="2"/>
  <c r="C4" i="2"/>
  <c r="E16" i="3"/>
  <c r="C16" i="3"/>
  <c r="E13" i="3"/>
  <c r="C13" i="3"/>
  <c r="E10" i="3"/>
  <c r="C10" i="3"/>
  <c r="E7" i="3"/>
  <c r="C7" i="3"/>
  <c r="E4" i="3"/>
  <c r="C4" i="3"/>
  <c r="E16" i="1" l="1"/>
  <c r="E13" i="1"/>
  <c r="E10" i="1"/>
  <c r="E7" i="1"/>
  <c r="E4" i="1"/>
  <c r="C16" i="1"/>
  <c r="C13" i="1"/>
  <c r="C10" i="1"/>
  <c r="C4" i="1"/>
  <c r="C7" i="1"/>
</calcChain>
</file>

<file path=xl/sharedStrings.xml><?xml version="1.0" encoding="utf-8"?>
<sst xmlns="http://schemas.openxmlformats.org/spreadsheetml/2006/main" count="21" uniqueCount="5">
  <si>
    <t>Control</t>
  </si>
  <si>
    <t>Rapa</t>
  </si>
  <si>
    <t>IDC (hpi)</t>
  </si>
  <si>
    <t>Count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</si>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</sst>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9"/>
      <color theme="1"/>
      <name val="Times"/>
      <family val="2"/>
    </font>
    <font>
      <sz val="9"/>
      <color theme="1"/>
      <name val="Times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Times"/>
      <family val="2"/>
    </font>
    <font>
      <b/>
      <sz val="13"/>
      <color theme="3"/>
      <name val="Times"/>
      <family val="2"/>
    </font>
    <font>
      <b/>
      <sz val="11"/>
      <color theme="3"/>
      <name val="Times"/>
      <family val="2"/>
    </font>
    <font>
      <sz val="9"/>
      <color rgb="FF006100"/>
      <name val="Times"/>
      <family val="2"/>
    </font>
    <font>
      <sz val="9"/>
      <color rgb="FF9C0006"/>
      <name val="Times"/>
      <family val="2"/>
    </font>
    <font>
      <sz val="9"/>
      <color rgb="FF9C5700"/>
      <name val="Times"/>
      <family val="2"/>
    </font>
    <font>
      <sz val="9"/>
      <color rgb="FF3F3F76"/>
      <name val="Times"/>
      <family val="2"/>
    </font>
    <font>
      <b/>
      <sz val="9"/>
      <color rgb="FF3F3F3F"/>
      <name val="Times"/>
      <family val="2"/>
    </font>
    <font>
      <b/>
      <sz val="9"/>
      <color rgb="FFFA7D00"/>
      <name val="Times"/>
      <family val="2"/>
    </font>
    <font>
      <sz val="9"/>
      <color rgb="FFFA7D00"/>
      <name val="Times"/>
      <family val="2"/>
    </font>
    <font>
      <b/>
      <sz val="9"/>
      <color theme="0"/>
      <name val="Times"/>
      <family val="2"/>
    </font>
    <font>
      <sz val="9"/>
      <color rgb="FFFF0000"/>
      <name val="Times"/>
      <family val="2"/>
    </font>
    <font>
      <i/>
      <sz val="9"/>
      <color rgb="FF7F7F7F"/>
      <name val="Times"/>
      <family val="2"/>
    </font>
    <font>
      <b/>
      <sz val="9"/>
      <color theme="1"/>
      <name val="Times"/>
      <family val="2"/>
    </font>
    <font>
      <sz val="9"/>
      <color theme="0"/>
      <name val="Times"/>
      <family val="2"/>
    </font>
    <font>
      <sz val="11"/>
      <color theme="1"/>
      <name val="Times"/>
      <family val="1"/>
    </font>
    <font>
      <sz val="11"/>
      <color theme="1"/>
      <name val="Time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164" fontId="0" fillId="0" borderId="0" xfId="0" applyNumberFormat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0" fontId="18" fillId="0" borderId="0" xfId="0" applyFont="1"/>
    <xf numFmtId="0" fontId="19" fillId="0" borderId="0" xfId="0" applyFont="1"/>
    <xf numFmtId="0" fontId="0" fillId="0" borderId="11" xfId="0" applyBorder="1" applyAlignment="1">
      <alignment horizontal="center" vertical="center"/>
    </xf>
    <xf numFmtId="0" fontId="0" fillId="0" borderId="0" xfId="0" quotePrefix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164" fontId="0" fillId="0" borderId="14" xfId="0" applyNumberFormat="1" applyBorder="1" applyAlignment="1">
      <alignment horizontal="right"/>
    </xf>
    <xf numFmtId="0" fontId="0" fillId="0" borderId="15" xfId="0" applyBorder="1" applyAlignment="1">
      <alignment horizontal="center" vertical="center"/>
    </xf>
    <xf numFmtId="164" fontId="0" fillId="0" borderId="14" xfId="0" applyNumberFormat="1" applyFill="1" applyBorder="1" applyAlignment="1">
      <alignment horizontal="right"/>
    </xf>
    <xf numFmtId="0" fontId="0" fillId="0" borderId="10" xfId="0" applyBorder="1"/>
    <xf numFmtId="164" fontId="0" fillId="0" borderId="10" xfId="0" applyNumberFormat="1" applyFill="1" applyBorder="1" applyAlignment="1">
      <alignment horizontal="right"/>
    </xf>
    <xf numFmtId="0" fontId="0" fillId="0" borderId="16" xfId="0" applyBorder="1"/>
    <xf numFmtId="0" fontId="0" fillId="0" borderId="15" xfId="0" applyBorder="1" applyAlignment="1">
      <alignment horizontal="center" vertical="center" wrapText="1"/>
    </xf>
    <xf numFmtId="0" fontId="0" fillId="0" borderId="14" xfId="0" applyFill="1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3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2"/>
  <sheetViews>
    <sheetView zoomScale="170" zoomScaleNormal="170" workbookViewId="0">
      <selection activeCell="A2" sqref="A2:E18"/>
    </sheetView>
  </sheetViews>
  <sheetFormatPr baseColWidth="10" defaultRowHeight="12" x14ac:dyDescent="0.15"/>
  <cols>
    <col min="1" max="1" width="8" customWidth="1"/>
    <col min="2" max="2" width="9.19921875" customWidth="1"/>
    <col min="3" max="3" width="8" customWidth="1"/>
    <col min="4" max="4" width="8.3984375" customWidth="1"/>
    <col min="5" max="5" width="8.59765625" customWidth="1"/>
    <col min="6" max="6" width="11.19921875" customWidth="1"/>
    <col min="7" max="7" width="10.796875" customWidth="1"/>
    <col min="8" max="8" width="13.3984375" customWidth="1"/>
    <col min="9" max="9" width="11.59765625" customWidth="1"/>
    <col min="10" max="10" width="12" customWidth="1"/>
    <col min="11" max="11" width="13" customWidth="1"/>
    <col min="12" max="12" width="13.59765625" customWidth="1"/>
    <col min="13" max="13" width="11.796875" customWidth="1"/>
    <col min="14" max="14" width="13.19921875" customWidth="1"/>
    <col min="15" max="15" width="13" customWidth="1"/>
    <col min="16" max="16" width="12.3984375" customWidth="1"/>
    <col min="17" max="17" width="11.19921875" customWidth="1"/>
    <col min="18" max="18" width="10.796875" customWidth="1"/>
  </cols>
  <sheetData>
    <row r="1" spans="1:5" ht="22" customHeight="1" x14ac:dyDescent="0.15"/>
    <row r="2" spans="1:5" ht="24" customHeight="1" x14ac:dyDescent="0.15">
      <c r="B2" s="9" t="s">
        <v>0</v>
      </c>
      <c r="C2" s="9"/>
      <c r="D2" s="8" t="s">
        <v>1</v>
      </c>
      <c r="E2" s="8"/>
    </row>
    <row r="3" spans="1:5" ht="27" customHeight="1" x14ac:dyDescent="0.15">
      <c r="A3" s="19" t="s">
        <v>2</v>
      </c>
      <c r="B3" s="6" t="s">
        <v>3</v>
      </c>
      <c r="C3" s="6" t="s">
        <v>4</v>
      </c>
      <c r="D3" s="10" t="s">
        <v>3</v>
      </c>
      <c r="E3" s="14" t="s">
        <v>4</v>
      </c>
    </row>
    <row r="4" spans="1:5" ht="16" customHeight="1" x14ac:dyDescent="0.15">
      <c r="A4" s="20">
        <v>30</v>
      </c>
      <c r="B4" s="1">
        <v>0.8</v>
      </c>
      <c r="C4" s="1">
        <f>AVERAGE(B4:B6)</f>
        <v>0.66666666666666663</v>
      </c>
      <c r="D4" s="11">
        <v>0.7</v>
      </c>
      <c r="E4" s="13">
        <f>AVERAGE(D4:D6)</f>
        <v>0.6333333333333333</v>
      </c>
    </row>
    <row r="5" spans="1:5" ht="16" customHeight="1" x14ac:dyDescent="0.15">
      <c r="A5" s="20"/>
      <c r="B5" s="1">
        <v>0.6</v>
      </c>
      <c r="C5" s="1"/>
      <c r="D5" s="11">
        <v>0.6</v>
      </c>
      <c r="E5" s="13"/>
    </row>
    <row r="6" spans="1:5" ht="16" customHeight="1" x14ac:dyDescent="0.15">
      <c r="A6" s="12"/>
      <c r="B6" s="1">
        <v>0.6</v>
      </c>
      <c r="C6" s="1"/>
      <c r="D6" s="11">
        <v>0.6</v>
      </c>
      <c r="E6" s="13"/>
    </row>
    <row r="7" spans="1:5" ht="16" customHeight="1" x14ac:dyDescent="0.15">
      <c r="A7" s="21">
        <v>44</v>
      </c>
      <c r="B7" s="1">
        <v>4.8</v>
      </c>
      <c r="C7" s="1">
        <f>AVERAGE(B7:B9)</f>
        <v>4.3666666666666663</v>
      </c>
      <c r="D7" s="11">
        <v>1.9</v>
      </c>
      <c r="E7" s="13">
        <f>AVERAGE(D7:D9)</f>
        <v>1.8666666666666665</v>
      </c>
    </row>
    <row r="8" spans="1:5" ht="16" customHeight="1" x14ac:dyDescent="0.15">
      <c r="A8" s="21"/>
      <c r="B8" s="1">
        <v>3.8</v>
      </c>
      <c r="C8" s="1"/>
      <c r="D8" s="11">
        <v>1.7</v>
      </c>
      <c r="E8" s="13"/>
    </row>
    <row r="9" spans="1:5" ht="16" customHeight="1" x14ac:dyDescent="0.15">
      <c r="A9" s="21"/>
      <c r="B9" s="2">
        <v>4.5</v>
      </c>
      <c r="C9" s="2"/>
      <c r="D9" s="11">
        <v>2</v>
      </c>
      <c r="E9" s="13"/>
    </row>
    <row r="10" spans="1:5" ht="16" customHeight="1" x14ac:dyDescent="0.15">
      <c r="A10" s="20">
        <v>52</v>
      </c>
      <c r="B10" s="3">
        <v>6.6</v>
      </c>
      <c r="C10" s="1">
        <f>AVERAGE(B10:B12)</f>
        <v>6.5</v>
      </c>
      <c r="D10" s="11">
        <v>0.5</v>
      </c>
      <c r="E10" s="13">
        <f>AVERAGE(D10:D12)</f>
        <v>0.6</v>
      </c>
    </row>
    <row r="11" spans="1:5" ht="16" customHeight="1" x14ac:dyDescent="0.15">
      <c r="A11" s="20"/>
      <c r="B11" s="2">
        <v>6.7</v>
      </c>
      <c r="C11" s="2"/>
      <c r="D11" s="11">
        <v>0.6</v>
      </c>
      <c r="E11" s="13"/>
    </row>
    <row r="12" spans="1:5" ht="16" customHeight="1" x14ac:dyDescent="0.15">
      <c r="A12" s="20"/>
      <c r="B12" s="3">
        <v>6.2</v>
      </c>
      <c r="C12" s="3"/>
      <c r="D12" s="11">
        <v>0.7</v>
      </c>
      <c r="E12" s="15"/>
    </row>
    <row r="13" spans="1:5" ht="16" customHeight="1" x14ac:dyDescent="0.15">
      <c r="A13" s="20">
        <v>73</v>
      </c>
      <c r="B13" s="3">
        <v>6.2</v>
      </c>
      <c r="C13" s="1">
        <f>AVERAGE(B13:B15)</f>
        <v>6.7333333333333343</v>
      </c>
      <c r="D13" s="11">
        <v>0.6</v>
      </c>
      <c r="E13" s="13">
        <f>AVERAGE(D13:D15)</f>
        <v>0.66666666666666663</v>
      </c>
    </row>
    <row r="14" spans="1:5" ht="16" customHeight="1" x14ac:dyDescent="0.15">
      <c r="A14" s="12"/>
      <c r="B14" s="3">
        <v>6.9</v>
      </c>
      <c r="C14" s="12"/>
      <c r="D14" s="22">
        <v>0.7</v>
      </c>
      <c r="E14" s="12"/>
    </row>
    <row r="15" spans="1:5" ht="16" customHeight="1" x14ac:dyDescent="0.15">
      <c r="A15" s="12"/>
      <c r="B15" s="3">
        <v>7.1</v>
      </c>
      <c r="C15" s="12"/>
      <c r="D15" s="22">
        <v>0.7</v>
      </c>
      <c r="E15" s="12"/>
    </row>
    <row r="16" spans="1:5" ht="16" customHeight="1" x14ac:dyDescent="0.15">
      <c r="A16" s="12">
        <v>92</v>
      </c>
      <c r="B16" s="3">
        <v>11.5</v>
      </c>
      <c r="C16" s="13">
        <f>AVERAGE(B16:B18)</f>
        <v>10.733333333333334</v>
      </c>
      <c r="D16" s="22">
        <v>2</v>
      </c>
      <c r="E16" s="13">
        <f>AVERAGE(D16:D18)</f>
        <v>2.2666666666666666</v>
      </c>
    </row>
    <row r="17" spans="1:19" ht="16" customHeight="1" x14ac:dyDescent="0.15">
      <c r="A17" s="12"/>
      <c r="B17" s="3">
        <v>10.1</v>
      </c>
      <c r="C17" s="12"/>
      <c r="D17" s="22">
        <v>2.5</v>
      </c>
      <c r="E17" s="12"/>
    </row>
    <row r="18" spans="1:19" ht="16" customHeight="1" x14ac:dyDescent="0.15">
      <c r="A18" s="18"/>
      <c r="B18" s="17">
        <v>10.6</v>
      </c>
      <c r="C18" s="18"/>
      <c r="D18" s="16">
        <v>2.2999999999999998</v>
      </c>
      <c r="E18" s="18"/>
    </row>
    <row r="19" spans="1:19" ht="16" customHeight="1" x14ac:dyDescent="0.15"/>
    <row r="20" spans="1:19" ht="35" customHeight="1" x14ac:dyDescent="0.15"/>
    <row r="21" spans="1:19" ht="16" customHeight="1" x14ac:dyDescent="0.15"/>
    <row r="22" spans="1:19" ht="16" customHeight="1" x14ac:dyDescent="0.15"/>
    <row r="23" spans="1:19" ht="16" customHeight="1" x14ac:dyDescent="0.15"/>
    <row r="24" spans="1:19" ht="16" customHeight="1" x14ac:dyDescent="0.15"/>
    <row r="25" spans="1:19" ht="16" customHeight="1" x14ac:dyDescent="0.15"/>
    <row r="26" spans="1:19" ht="16" customHeight="1" x14ac:dyDescent="0.15">
      <c r="S26" s="7"/>
    </row>
    <row r="27" spans="1:19" ht="16" customHeight="1" x14ac:dyDescent="0.15"/>
    <row r="28" spans="1:19" ht="16" customHeight="1" x14ac:dyDescent="0.15"/>
    <row r="29" spans="1:19" ht="16" customHeight="1" x14ac:dyDescent="0.15"/>
    <row r="30" spans="1:19" ht="16" customHeight="1" x14ac:dyDescent="0.15"/>
    <row r="31" spans="1:19" ht="16" customHeight="1" x14ac:dyDescent="0.15"/>
    <row r="32" spans="1:19" ht="16" customHeight="1" x14ac:dyDescent="0.15"/>
    <row r="33" spans="6:9" ht="16" customHeight="1" x14ac:dyDescent="0.2">
      <c r="F33" s="4"/>
      <c r="I33" s="5"/>
    </row>
    <row r="34" spans="6:9" ht="16" customHeight="1" x14ac:dyDescent="0.15"/>
    <row r="35" spans="6:9" ht="16" customHeight="1" x14ac:dyDescent="0.15"/>
    <row r="36" spans="6:9" ht="16" customHeight="1" x14ac:dyDescent="0.15"/>
    <row r="37" spans="6:9" ht="16" customHeight="1" x14ac:dyDescent="0.15"/>
    <row r="38" spans="6:9" ht="16" customHeight="1" x14ac:dyDescent="0.15"/>
    <row r="39" spans="6:9" ht="16" customHeight="1" x14ac:dyDescent="0.15"/>
    <row r="40" spans="6:9" ht="16" customHeight="1" x14ac:dyDescent="0.15"/>
    <row r="41" spans="6:9" ht="16" customHeight="1" x14ac:dyDescent="0.15"/>
    <row r="42" spans="6:9" ht="16" customHeight="1" x14ac:dyDescent="0.15"/>
    <row r="43" spans="6:9" ht="16" customHeight="1" x14ac:dyDescent="0.15"/>
    <row r="44" spans="6:9" ht="16" customHeight="1" x14ac:dyDescent="0.15"/>
    <row r="45" spans="6:9" ht="16" customHeight="1" x14ac:dyDescent="0.15"/>
    <row r="46" spans="6:9" ht="16" customHeight="1" x14ac:dyDescent="0.15"/>
    <row r="48" spans="6:9" ht="16" customHeight="1" x14ac:dyDescent="0.15"/>
    <row r="49" ht="16" customHeight="1" x14ac:dyDescent="0.15"/>
    <row r="50" ht="16" customHeight="1" x14ac:dyDescent="0.15"/>
    <row r="51" ht="16" customHeight="1" x14ac:dyDescent="0.15"/>
    <row r="52" ht="16" customHeight="1" x14ac:dyDescent="0.15"/>
    <row r="53" ht="16" customHeight="1" x14ac:dyDescent="0.15"/>
    <row r="54" ht="16" customHeight="1" x14ac:dyDescent="0.15"/>
    <row r="55" ht="16" customHeight="1" x14ac:dyDescent="0.15"/>
    <row r="56" ht="16" customHeight="1" x14ac:dyDescent="0.15"/>
    <row r="57" ht="16" customHeight="1" x14ac:dyDescent="0.15"/>
    <row r="58" ht="16" customHeight="1" x14ac:dyDescent="0.15"/>
    <row r="59" ht="16" customHeight="1" x14ac:dyDescent="0.15"/>
    <row r="60" ht="16" customHeight="1" x14ac:dyDescent="0.15"/>
    <row r="61" ht="16" customHeight="1" x14ac:dyDescent="0.15"/>
    <row r="62" ht="16" customHeight="1" x14ac:dyDescent="0.15"/>
    <row r="63" ht="16" customHeight="1" x14ac:dyDescent="0.15"/>
    <row r="64" ht="16" customHeight="1" x14ac:dyDescent="0.15"/>
    <row r="65" ht="16" customHeight="1" x14ac:dyDescent="0.15"/>
    <row r="66" ht="16" customHeight="1" x14ac:dyDescent="0.15"/>
    <row r="67" ht="16" customHeight="1" x14ac:dyDescent="0.15"/>
    <row r="68" ht="16" customHeight="1" x14ac:dyDescent="0.15"/>
    <row r="69" ht="16" customHeight="1" x14ac:dyDescent="0.15"/>
    <row r="70" ht="16" customHeight="1" x14ac:dyDescent="0.15"/>
    <row r="71" ht="16" customHeight="1" x14ac:dyDescent="0.15"/>
    <row r="72" ht="16" customHeight="1" x14ac:dyDescent="0.15"/>
  </sheetData>
  <mergeCells count="2">
    <mergeCell ref="B2:C2"/>
    <mergeCell ref="D2:E2"/>
  </mergeCells>
  <pageMargins left="0.74803149606299213" right="0.74803149606299213" top="0.98425196850393704" bottom="0.98425196850393704" header="0.51181102362204722" footer="0.51181102362204722"/>
  <pageSetup paperSize="9" scale="7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E0820-6970-3C44-817C-94E2FF996A0E}">
  <dimension ref="A2:E18"/>
  <sheetViews>
    <sheetView zoomScale="170" zoomScaleNormal="170" workbookViewId="0">
      <selection activeCell="A2" sqref="A2:E18"/>
    </sheetView>
  </sheetViews>
  <sheetFormatPr baseColWidth="10" defaultRowHeight="12" x14ac:dyDescent="0.15"/>
  <sheetData>
    <row r="2" spans="1:5" x14ac:dyDescent="0.15">
      <c r="B2" s="9" t="s">
        <v>0</v>
      </c>
      <c r="C2" s="9"/>
      <c r="D2" s="8" t="s">
        <v>1</v>
      </c>
      <c r="E2" s="8"/>
    </row>
    <row r="3" spans="1:5" ht="13" x14ac:dyDescent="0.15">
      <c r="A3" s="19" t="s">
        <v>2</v>
      </c>
      <c r="B3" s="6" t="s">
        <v>3</v>
      </c>
      <c r="C3" s="6" t="s">
        <v>4</v>
      </c>
      <c r="D3" s="10" t="s">
        <v>3</v>
      </c>
      <c r="E3" s="14" t="s">
        <v>4</v>
      </c>
    </row>
    <row r="4" spans="1:5" x14ac:dyDescent="0.15">
      <c r="A4" s="20">
        <v>30</v>
      </c>
      <c r="B4" s="1">
        <v>0.3</v>
      </c>
      <c r="C4" s="1">
        <f>AVERAGE(B4:B6)</f>
        <v>0.33333333333333331</v>
      </c>
      <c r="D4" s="11">
        <v>0.4</v>
      </c>
      <c r="E4" s="13">
        <f>AVERAGE(D4:D6)</f>
        <v>0.43333333333333335</v>
      </c>
    </row>
    <row r="5" spans="1:5" x14ac:dyDescent="0.15">
      <c r="A5" s="20"/>
      <c r="B5" s="1">
        <v>0.3</v>
      </c>
      <c r="C5" s="1"/>
      <c r="D5" s="11">
        <v>0.5</v>
      </c>
      <c r="E5" s="13"/>
    </row>
    <row r="6" spans="1:5" x14ac:dyDescent="0.15">
      <c r="A6" s="12"/>
      <c r="B6" s="1">
        <v>0.4</v>
      </c>
      <c r="C6" s="1"/>
      <c r="D6" s="11">
        <v>0.4</v>
      </c>
      <c r="E6" s="13"/>
    </row>
    <row r="7" spans="1:5" x14ac:dyDescent="0.15">
      <c r="A7" s="21">
        <v>44</v>
      </c>
      <c r="B7" s="1">
        <v>0.4</v>
      </c>
      <c r="C7" s="1">
        <f>AVERAGE(B7:B9)</f>
        <v>0.6</v>
      </c>
      <c r="D7" s="11">
        <v>0.6</v>
      </c>
      <c r="E7" s="13">
        <f>AVERAGE(D7:D9)</f>
        <v>0.5</v>
      </c>
    </row>
    <row r="8" spans="1:5" x14ac:dyDescent="0.15">
      <c r="A8" s="21"/>
      <c r="B8" s="1">
        <v>0.7</v>
      </c>
      <c r="C8" s="1"/>
      <c r="D8" s="11">
        <v>0.4</v>
      </c>
      <c r="E8" s="13"/>
    </row>
    <row r="9" spans="1:5" x14ac:dyDescent="0.15">
      <c r="A9" s="21"/>
      <c r="B9" s="2">
        <v>0.7</v>
      </c>
      <c r="C9" s="2"/>
      <c r="D9" s="11">
        <v>0.5</v>
      </c>
      <c r="E9" s="13"/>
    </row>
    <row r="10" spans="1:5" x14ac:dyDescent="0.15">
      <c r="A10" s="20">
        <v>52</v>
      </c>
      <c r="B10" s="3">
        <v>1</v>
      </c>
      <c r="C10" s="1">
        <f>AVERAGE(B10:B12)</f>
        <v>0.93333333333333324</v>
      </c>
      <c r="D10" s="11">
        <v>0.3</v>
      </c>
      <c r="E10" s="13">
        <f>AVERAGE(D10:D12)</f>
        <v>0.23333333333333331</v>
      </c>
    </row>
    <row r="11" spans="1:5" x14ac:dyDescent="0.15">
      <c r="A11" s="20"/>
      <c r="B11" s="2">
        <v>0.9</v>
      </c>
      <c r="C11" s="2"/>
      <c r="D11" s="11">
        <v>0.2</v>
      </c>
      <c r="E11" s="13"/>
    </row>
    <row r="12" spans="1:5" x14ac:dyDescent="0.15">
      <c r="A12" s="20"/>
      <c r="B12" s="3">
        <v>0.9</v>
      </c>
      <c r="C12" s="3"/>
      <c r="D12" s="11">
        <v>0.2</v>
      </c>
      <c r="E12" s="15"/>
    </row>
    <row r="13" spans="1:5" x14ac:dyDescent="0.15">
      <c r="A13" s="20">
        <v>73</v>
      </c>
      <c r="B13" s="3">
        <v>1.1000000000000001</v>
      </c>
      <c r="C13" s="1">
        <f>AVERAGE(B13:B15)</f>
        <v>1.3666666666666665</v>
      </c>
      <c r="D13" s="11">
        <v>0.1</v>
      </c>
      <c r="E13" s="13">
        <f>AVERAGE(D13:D15)</f>
        <v>0.10000000000000002</v>
      </c>
    </row>
    <row r="14" spans="1:5" x14ac:dyDescent="0.15">
      <c r="A14" s="12"/>
      <c r="B14" s="3">
        <v>1.4</v>
      </c>
      <c r="C14" s="12"/>
      <c r="D14" s="22">
        <v>0.1</v>
      </c>
      <c r="E14" s="12"/>
    </row>
    <row r="15" spans="1:5" x14ac:dyDescent="0.15">
      <c r="A15" s="12"/>
      <c r="B15" s="3">
        <v>1.6</v>
      </c>
      <c r="C15" s="12"/>
      <c r="D15" s="22">
        <v>0.1</v>
      </c>
      <c r="E15" s="12"/>
    </row>
    <row r="16" spans="1:5" x14ac:dyDescent="0.15">
      <c r="A16" s="12">
        <v>92</v>
      </c>
      <c r="B16" s="3">
        <v>1.2</v>
      </c>
      <c r="C16" s="13">
        <f>AVERAGE(B16:B18)</f>
        <v>1.1666666666666667</v>
      </c>
      <c r="D16" s="22">
        <v>0</v>
      </c>
      <c r="E16" s="13">
        <f>AVERAGE(D16:D18)</f>
        <v>0</v>
      </c>
    </row>
    <row r="17" spans="1:5" x14ac:dyDescent="0.15">
      <c r="A17" s="12"/>
      <c r="B17" s="3">
        <v>1</v>
      </c>
      <c r="C17" s="12"/>
      <c r="D17" s="22">
        <v>0</v>
      </c>
      <c r="E17" s="12"/>
    </row>
    <row r="18" spans="1:5" x14ac:dyDescent="0.15">
      <c r="A18" s="18"/>
      <c r="B18" s="17">
        <v>1.3</v>
      </c>
      <c r="C18" s="18"/>
      <c r="D18" s="16">
        <v>0</v>
      </c>
      <c r="E18" s="18"/>
    </row>
  </sheetData>
  <mergeCells count="2"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5521-D74A-1847-9B8D-0BF9FE7E45C8}">
  <dimension ref="A2:E18"/>
  <sheetViews>
    <sheetView tabSelected="1" zoomScale="170" zoomScaleNormal="170" workbookViewId="0">
      <selection activeCell="E13" sqref="E13"/>
    </sheetView>
  </sheetViews>
  <sheetFormatPr baseColWidth="10" defaultRowHeight="12" x14ac:dyDescent="0.15"/>
  <sheetData>
    <row r="2" spans="1:5" x14ac:dyDescent="0.15">
      <c r="B2" s="9" t="s">
        <v>0</v>
      </c>
      <c r="C2" s="9"/>
      <c r="D2" s="8" t="s">
        <v>1</v>
      </c>
      <c r="E2" s="8"/>
    </row>
    <row r="3" spans="1:5" ht="13" x14ac:dyDescent="0.15">
      <c r="A3" s="19" t="s">
        <v>2</v>
      </c>
      <c r="B3" s="6" t="s">
        <v>3</v>
      </c>
      <c r="C3" s="6" t="s">
        <v>4</v>
      </c>
      <c r="D3" s="10" t="s">
        <v>3</v>
      </c>
      <c r="E3" s="14" t="s">
        <v>4</v>
      </c>
    </row>
    <row r="4" spans="1:5" x14ac:dyDescent="0.15">
      <c r="A4" s="20">
        <v>30</v>
      </c>
      <c r="B4" s="1">
        <v>0.3</v>
      </c>
      <c r="C4" s="1">
        <f>AVERAGE(B4:B6)</f>
        <v>0.26666666666666666</v>
      </c>
      <c r="D4" s="11">
        <v>0.4</v>
      </c>
      <c r="E4" s="13">
        <f>AVERAGE(D4:D6)</f>
        <v>0.43333333333333335</v>
      </c>
    </row>
    <row r="5" spans="1:5" x14ac:dyDescent="0.15">
      <c r="A5" s="20"/>
      <c r="B5" s="1">
        <v>0.3</v>
      </c>
      <c r="C5" s="1"/>
      <c r="D5" s="11">
        <v>0.4</v>
      </c>
      <c r="E5" s="13"/>
    </row>
    <row r="6" spans="1:5" x14ac:dyDescent="0.15">
      <c r="A6" s="12"/>
      <c r="B6" s="1">
        <v>0.2</v>
      </c>
      <c r="C6" s="1"/>
      <c r="D6" s="11">
        <v>0.5</v>
      </c>
      <c r="E6" s="13"/>
    </row>
    <row r="7" spans="1:5" x14ac:dyDescent="0.15">
      <c r="A7" s="21">
        <v>44</v>
      </c>
      <c r="B7" s="1">
        <v>0.3</v>
      </c>
      <c r="C7" s="1">
        <f>AVERAGE(B7:B9)</f>
        <v>0.26666666666666666</v>
      </c>
      <c r="D7" s="11">
        <v>0.4</v>
      </c>
      <c r="E7" s="13">
        <f>AVERAGE(D7:D9)</f>
        <v>0.46666666666666662</v>
      </c>
    </row>
    <row r="8" spans="1:5" x14ac:dyDescent="0.15">
      <c r="A8" s="21"/>
      <c r="B8" s="1">
        <v>0.3</v>
      </c>
      <c r="C8" s="1"/>
      <c r="D8" s="11">
        <v>0.4</v>
      </c>
      <c r="E8" s="13"/>
    </row>
    <row r="9" spans="1:5" x14ac:dyDescent="0.15">
      <c r="A9" s="21"/>
      <c r="B9" s="2">
        <v>0.2</v>
      </c>
      <c r="C9" s="2"/>
      <c r="D9" s="11">
        <v>0.6</v>
      </c>
      <c r="E9" s="13"/>
    </row>
    <row r="10" spans="1:5" x14ac:dyDescent="0.15">
      <c r="A10" s="20">
        <v>52</v>
      </c>
      <c r="B10" s="3">
        <v>0.7</v>
      </c>
      <c r="C10" s="1">
        <f>AVERAGE(B10:B12)</f>
        <v>0.83333333333333337</v>
      </c>
      <c r="D10" s="11">
        <v>0.2</v>
      </c>
      <c r="E10" s="13">
        <f>AVERAGE(D10:D12)</f>
        <v>0.23333333333333331</v>
      </c>
    </row>
    <row r="11" spans="1:5" x14ac:dyDescent="0.15">
      <c r="A11" s="20"/>
      <c r="B11" s="2">
        <v>0.9</v>
      </c>
      <c r="C11" s="2"/>
      <c r="D11" s="11">
        <v>0.2</v>
      </c>
      <c r="E11" s="13"/>
    </row>
    <row r="12" spans="1:5" x14ac:dyDescent="0.15">
      <c r="A12" s="20"/>
      <c r="B12" s="3">
        <v>0.9</v>
      </c>
      <c r="C12" s="3"/>
      <c r="D12" s="11">
        <v>0.3</v>
      </c>
      <c r="E12" s="15"/>
    </row>
    <row r="13" spans="1:5" x14ac:dyDescent="0.15">
      <c r="A13" s="20">
        <v>73</v>
      </c>
      <c r="B13" s="3">
        <v>1.2</v>
      </c>
      <c r="C13" s="1">
        <f>AVERAGE(B13:B15)</f>
        <v>1.3666666666666665</v>
      </c>
      <c r="D13" s="11">
        <v>0</v>
      </c>
      <c r="E13" s="13">
        <f>AVERAGE(D13:D15)</f>
        <v>3.3333333333333333E-2</v>
      </c>
    </row>
    <row r="14" spans="1:5" x14ac:dyDescent="0.15">
      <c r="A14" s="12"/>
      <c r="B14" s="3">
        <v>1.4</v>
      </c>
      <c r="C14" s="12"/>
      <c r="D14" s="22">
        <v>0.1</v>
      </c>
      <c r="E14" s="12"/>
    </row>
    <row r="15" spans="1:5" x14ac:dyDescent="0.15">
      <c r="A15" s="12"/>
      <c r="B15" s="3">
        <v>1.5</v>
      </c>
      <c r="C15" s="12"/>
      <c r="D15" s="22">
        <v>0</v>
      </c>
      <c r="E15" s="12"/>
    </row>
    <row r="16" spans="1:5" x14ac:dyDescent="0.15">
      <c r="A16" s="12">
        <v>92</v>
      </c>
      <c r="B16" s="3">
        <v>1.2</v>
      </c>
      <c r="C16" s="13">
        <f>AVERAGE(B16:B18)</f>
        <v>1.1666666666666667</v>
      </c>
      <c r="D16" s="22">
        <v>0</v>
      </c>
      <c r="E16" s="13">
        <f>AVERAGE(D16:D18)</f>
        <v>0</v>
      </c>
    </row>
    <row r="17" spans="1:5" x14ac:dyDescent="0.15">
      <c r="A17" s="12"/>
      <c r="B17" s="3">
        <v>1</v>
      </c>
      <c r="C17" s="12"/>
      <c r="D17" s="22">
        <v>0</v>
      </c>
      <c r="E17" s="12"/>
    </row>
    <row r="18" spans="1:5" x14ac:dyDescent="0.15">
      <c r="A18" s="18"/>
      <c r="B18" s="17">
        <v>1.3</v>
      </c>
      <c r="C18" s="18"/>
      <c r="D18" s="16">
        <v>0</v>
      </c>
      <c r="E18" s="18"/>
    </row>
  </sheetData>
  <mergeCells count="2"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Fig.1g</vt:lpstr>
      <vt:lpstr>Fig.1h</vt:lpstr>
      <vt:lpstr>Fig.1i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Triglia</dc:creator>
  <cp:lastModifiedBy>Tony Triglia</cp:lastModifiedBy>
  <cp:lastPrinted>2022-08-22T04:46:31Z</cp:lastPrinted>
  <dcterms:created xsi:type="dcterms:W3CDTF">2020-09-16T03:14:59Z</dcterms:created>
  <dcterms:modified xsi:type="dcterms:W3CDTF">2022-09-09T02:10:05Z</dcterms:modified>
</cp:coreProperties>
</file>