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ice-my.sharepoint.com/personal/jl219_rice_edu/Documents/iSharedDoc/Manuscript-GvpU/GvpU editorial checklist/Source Data files/Main Text/"/>
    </mc:Choice>
  </mc:AlternateContent>
  <xr:revisionPtr revIDLastSave="0" documentId="8_{F1422D7E-D786-4C46-B204-E17A8CDA03A8}" xr6:coauthVersionLast="47" xr6:coauthVersionMax="47" xr10:uidLastSave="{00000000-0000-0000-0000-000000000000}"/>
  <bookViews>
    <workbookView xWindow="1100" yWindow="820" windowWidth="28040" windowHeight="17420" xr2:uid="{A7DC2DBF-996B-8244-9E05-2EE7AC660C59}"/>
  </bookViews>
  <sheets>
    <sheet name="Fig 2c" sheetId="3" r:id="rId1"/>
    <sheet name="Fig 2d" sheetId="1" r:id="rId2"/>
    <sheet name="Fig 2g" sheetId="2" r:id="rId3"/>
    <sheet name="Fig 2j" sheetId="4" r:id="rId4"/>
    <sheet name="Fig 2l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2" l="1"/>
  <c r="I7" i="2"/>
  <c r="F7" i="2"/>
  <c r="C7" i="2"/>
  <c r="I3" i="2"/>
  <c r="I9" i="2" s="1"/>
  <c r="F3" i="2"/>
  <c r="F9" i="2" s="1"/>
  <c r="C3" i="2"/>
  <c r="C9" i="2" s="1"/>
  <c r="I1" i="2"/>
  <c r="I6" i="2" s="1"/>
  <c r="F1" i="2"/>
  <c r="F6" i="2" s="1"/>
  <c r="C1" i="2"/>
  <c r="C6" i="2" s="1"/>
  <c r="C8" i="2" l="1"/>
  <c r="I8" i="2"/>
</calcChain>
</file>

<file path=xl/sharedStrings.xml><?xml version="1.0" encoding="utf-8"?>
<sst xmlns="http://schemas.openxmlformats.org/spreadsheetml/2006/main" count="38" uniqueCount="27">
  <si>
    <t>X Number</t>
  </si>
  <si>
    <r>
      <t>AΔ</t>
    </r>
    <r>
      <rPr>
        <i/>
        <sz val="12"/>
        <rFont val="Arial"/>
        <family val="2"/>
      </rPr>
      <t>gvpU</t>
    </r>
  </si>
  <si>
    <r>
      <t>AΔ</t>
    </r>
    <r>
      <rPr>
        <i/>
        <sz val="12"/>
        <rFont val="Arial"/>
        <family val="2"/>
      </rPr>
      <t>gvpU</t>
    </r>
    <r>
      <rPr>
        <sz val="12"/>
        <rFont val="Arial"/>
        <family val="2"/>
      </rPr>
      <t xml:space="preserve"> + GvpU</t>
    </r>
  </si>
  <si>
    <t>AWT</t>
  </si>
  <si>
    <t>Mean hydrodynamic diameter (nm)</t>
  </si>
  <si>
    <r>
      <t>B</t>
    </r>
    <r>
      <rPr>
        <i/>
        <sz val="12"/>
        <rFont val="Arial"/>
        <family val="2"/>
      </rPr>
      <t>∆gvpU</t>
    </r>
    <r>
      <rPr>
        <sz val="12"/>
        <rFont val="Arial"/>
        <family val="2"/>
      </rPr>
      <t xml:space="preserve"> (top)</t>
    </r>
  </si>
  <si>
    <r>
      <t>B</t>
    </r>
    <r>
      <rPr>
        <i/>
        <sz val="12"/>
        <rFont val="Arial"/>
        <family val="2"/>
      </rPr>
      <t>∆gvpU</t>
    </r>
    <r>
      <rPr>
        <sz val="12"/>
        <rFont val="Arial"/>
        <family val="2"/>
      </rPr>
      <t xml:space="preserve"> (bottom)</t>
    </r>
  </si>
  <si>
    <r>
      <t>A∆</t>
    </r>
    <r>
      <rPr>
        <i/>
        <sz val="12"/>
        <rFont val="Arial"/>
        <family val="2"/>
      </rPr>
      <t>gvpU</t>
    </r>
    <r>
      <rPr>
        <sz val="12"/>
        <rFont val="Arial"/>
        <family val="2"/>
      </rPr>
      <t xml:space="preserve"> (top)</t>
    </r>
  </si>
  <si>
    <r>
      <rPr>
        <i/>
        <sz val="12"/>
        <rFont val="Arial"/>
        <family val="2"/>
      </rPr>
      <t>A∆gvpU</t>
    </r>
    <r>
      <rPr>
        <sz val="12"/>
        <rFont val="Arial"/>
        <family val="2"/>
      </rPr>
      <t xml:space="preserve"> (bottom)</t>
    </r>
  </si>
  <si>
    <t>Gel 1</t>
  </si>
  <si>
    <t>Gel 2</t>
  </si>
  <si>
    <t>Gel 3</t>
  </si>
  <si>
    <t>Group</t>
  </si>
  <si>
    <t>Nt</t>
  </si>
  <si>
    <t>α1</t>
  </si>
  <si>
    <t>β1</t>
  </si>
  <si>
    <t>β2</t>
  </si>
  <si>
    <t>α2</t>
  </si>
  <si>
    <t>Ct</t>
  </si>
  <si>
    <t>Pos.</t>
  </si>
  <si>
    <t>Neg.</t>
  </si>
  <si>
    <r>
      <t>B</t>
    </r>
    <r>
      <rPr>
        <vertAlign val="subscript"/>
        <sz val="12"/>
        <rFont val="Arial"/>
        <family val="2"/>
      </rPr>
      <t>Ct</t>
    </r>
  </si>
  <si>
    <r>
      <t>A</t>
    </r>
    <r>
      <rPr>
        <vertAlign val="subscript"/>
        <sz val="12"/>
        <rFont val="Arial"/>
        <family val="2"/>
      </rPr>
      <t>Ct</t>
    </r>
  </si>
  <si>
    <r>
      <t>B</t>
    </r>
    <r>
      <rPr>
        <vertAlign val="subscript"/>
        <sz val="12"/>
        <rFont val="Arial"/>
        <family val="2"/>
      </rPr>
      <t>Nt-α1</t>
    </r>
  </si>
  <si>
    <r>
      <t>B</t>
    </r>
    <r>
      <rPr>
        <vertAlign val="subscript"/>
        <sz val="12"/>
        <rFont val="Arial"/>
        <family val="2"/>
      </rPr>
      <t>Nt-β2</t>
    </r>
  </si>
  <si>
    <r>
      <t>B</t>
    </r>
    <r>
      <rPr>
        <vertAlign val="subscript"/>
        <sz val="12"/>
        <rFont val="Arial"/>
        <family val="2"/>
      </rPr>
      <t>α2-Ct</t>
    </r>
  </si>
  <si>
    <r>
      <t>MBP-B</t>
    </r>
    <r>
      <rPr>
        <vertAlign val="subscript"/>
        <sz val="12"/>
        <rFont val="Arial"/>
        <family val="2"/>
      </rPr>
      <t>full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</si>
</sst>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i/>
      <sz val="12"/>
      <name val="Arial"/>
      <family val="2"/>
    </font>
    <font>
      <sz val="12"/>
      <color theme="1"/>
      <name val="Arial"/>
      <family val="2"/>
    </font>
    <font>
      <vertAlign val="subscript"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070AA-8DC3-494F-8F49-260BB5B1FF19}">
  <dimension ref="A1:J70"/>
  <sheetViews>
    <sheetView tabSelected="1" workbookViewId="0">
      <selection sqref="A1:J70"/>
    </sheetView>
  </sheetViews>
  <sheetFormatPr baseColWidth="10" defaultRowHeight="16" x14ac:dyDescent="0.2"/>
  <sheetData>
    <row r="1" spans="1:10" x14ac:dyDescent="0.2">
      <c r="A1" s="1" t="s">
        <v>0</v>
      </c>
      <c r="B1" s="8" t="s">
        <v>1</v>
      </c>
      <c r="C1" s="8"/>
      <c r="D1" s="8"/>
      <c r="E1" s="8" t="s">
        <v>2</v>
      </c>
      <c r="F1" s="8"/>
      <c r="G1" s="8"/>
      <c r="H1" s="8" t="s">
        <v>3</v>
      </c>
      <c r="I1" s="8"/>
      <c r="J1" s="8"/>
    </row>
    <row r="2" spans="1:10" x14ac:dyDescent="0.2">
      <c r="A2" s="1">
        <v>0.4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</row>
    <row r="3" spans="1:10" x14ac:dyDescent="0.2">
      <c r="A3" s="1">
        <v>0.46300000000000002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</row>
    <row r="4" spans="1:10" x14ac:dyDescent="0.2">
      <c r="A4" s="1">
        <v>0.53600000000000003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</row>
    <row r="5" spans="1:10" x14ac:dyDescent="0.2">
      <c r="A5" s="1">
        <v>0.621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</row>
    <row r="6" spans="1:10" x14ac:dyDescent="0.2">
      <c r="A6" s="1">
        <v>0.71899999999999997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</row>
    <row r="7" spans="1:10" x14ac:dyDescent="0.2">
      <c r="A7" s="1">
        <v>0.83299999999999996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</row>
    <row r="8" spans="1:10" x14ac:dyDescent="0.2">
      <c r="A8" s="1">
        <v>0.96499999999999997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</row>
    <row r="9" spans="1:10" x14ac:dyDescent="0.2">
      <c r="A9" s="1">
        <v>1.1200000000000001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</row>
    <row r="10" spans="1:10" x14ac:dyDescent="0.2">
      <c r="A10" s="1">
        <v>1.29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</row>
    <row r="11" spans="1:10" x14ac:dyDescent="0.2">
      <c r="A11" s="1">
        <v>1.5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</row>
    <row r="12" spans="1:10" x14ac:dyDescent="0.2">
      <c r="A12" s="1">
        <v>1.74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</row>
    <row r="13" spans="1:10" x14ac:dyDescent="0.2">
      <c r="A13" s="1">
        <v>2.0099999999999998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</row>
    <row r="14" spans="1:10" x14ac:dyDescent="0.2">
      <c r="A14" s="1">
        <v>2.33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</row>
    <row r="15" spans="1:10" x14ac:dyDescent="0.2">
      <c r="A15" s="1">
        <v>2.7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</row>
    <row r="16" spans="1:10" x14ac:dyDescent="0.2">
      <c r="A16" s="1">
        <v>3.12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</row>
    <row r="17" spans="1:10" x14ac:dyDescent="0.2">
      <c r="A17" s="1">
        <v>3.62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</row>
    <row r="18" spans="1:10" x14ac:dyDescent="0.2">
      <c r="A18" s="1">
        <v>4.1900000000000004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</row>
    <row r="19" spans="1:10" x14ac:dyDescent="0.2">
      <c r="A19" s="1">
        <v>4.8499999999999996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</row>
    <row r="20" spans="1:10" x14ac:dyDescent="0.2">
      <c r="A20" s="1">
        <v>5.61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</row>
    <row r="21" spans="1:10" x14ac:dyDescent="0.2">
      <c r="A21" s="1">
        <v>6.5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</row>
    <row r="22" spans="1:10" x14ac:dyDescent="0.2">
      <c r="A22" s="1">
        <v>7.53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</row>
    <row r="23" spans="1:10" x14ac:dyDescent="0.2">
      <c r="A23" s="1">
        <v>8.7200000000000006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</row>
    <row r="24" spans="1:10" x14ac:dyDescent="0.2">
      <c r="A24" s="1">
        <v>10.1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</row>
    <row r="25" spans="1:10" x14ac:dyDescent="0.2">
      <c r="A25" s="1">
        <v>11.7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</row>
    <row r="26" spans="1:10" x14ac:dyDescent="0.2">
      <c r="A26" s="1">
        <v>13.5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</row>
    <row r="27" spans="1:10" x14ac:dyDescent="0.2">
      <c r="A27" s="1">
        <v>15.7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</row>
    <row r="28" spans="1:10" x14ac:dyDescent="0.2">
      <c r="A28" s="1">
        <v>18.2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</row>
    <row r="29" spans="1:10" x14ac:dyDescent="0.2">
      <c r="A29" s="1">
        <v>21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</row>
    <row r="30" spans="1:10" x14ac:dyDescent="0.2">
      <c r="A30" s="1">
        <v>24.4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</row>
    <row r="31" spans="1:10" x14ac:dyDescent="0.2">
      <c r="A31" s="1">
        <v>28.2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</row>
    <row r="32" spans="1:10" x14ac:dyDescent="0.2">
      <c r="A32" s="1">
        <v>32.700000000000003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</row>
    <row r="33" spans="1:10" x14ac:dyDescent="0.2">
      <c r="A33" s="1">
        <v>37.799999999999997</v>
      </c>
      <c r="B33" s="1">
        <v>3.69</v>
      </c>
      <c r="C33" s="1">
        <v>2.99</v>
      </c>
      <c r="D33" s="1">
        <v>2.11</v>
      </c>
      <c r="E33" s="1">
        <v>0</v>
      </c>
      <c r="F33" s="1">
        <v>3.81</v>
      </c>
      <c r="G33" s="1">
        <v>0</v>
      </c>
      <c r="H33" s="1">
        <v>0</v>
      </c>
      <c r="I33" s="1">
        <v>0</v>
      </c>
      <c r="J33" s="1">
        <v>0</v>
      </c>
    </row>
    <row r="34" spans="1:10" x14ac:dyDescent="0.2">
      <c r="A34" s="1">
        <v>43.8</v>
      </c>
      <c r="B34" s="1">
        <v>13.4</v>
      </c>
      <c r="C34" s="1">
        <v>11.9</v>
      </c>
      <c r="D34" s="1">
        <v>9.77</v>
      </c>
      <c r="E34" s="1">
        <v>3.93</v>
      </c>
      <c r="F34" s="1">
        <v>13.6</v>
      </c>
      <c r="G34" s="1">
        <v>5.32</v>
      </c>
      <c r="H34" s="1">
        <v>0</v>
      </c>
      <c r="I34" s="1">
        <v>0</v>
      </c>
      <c r="J34" s="1">
        <v>0</v>
      </c>
    </row>
    <row r="35" spans="1:10" x14ac:dyDescent="0.2">
      <c r="A35" s="1">
        <v>50.7</v>
      </c>
      <c r="B35" s="1">
        <v>21.3</v>
      </c>
      <c r="C35" s="1">
        <v>20.7</v>
      </c>
      <c r="D35" s="1">
        <v>19.3</v>
      </c>
      <c r="E35" s="1">
        <v>14.4</v>
      </c>
      <c r="F35" s="1">
        <v>21.5</v>
      </c>
      <c r="G35" s="1">
        <v>17.600000000000001</v>
      </c>
      <c r="H35" s="1">
        <v>4.2699999999999996</v>
      </c>
      <c r="I35" s="1">
        <v>0.96699999999999997</v>
      </c>
      <c r="J35" s="1">
        <v>3.03</v>
      </c>
    </row>
    <row r="36" spans="1:10" x14ac:dyDescent="0.2">
      <c r="A36" s="1">
        <v>58.8</v>
      </c>
      <c r="B36" s="1">
        <v>21.4</v>
      </c>
      <c r="C36" s="1">
        <v>22.1</v>
      </c>
      <c r="D36" s="1">
        <v>22.5</v>
      </c>
      <c r="E36" s="1">
        <v>22.8</v>
      </c>
      <c r="F36" s="1">
        <v>21.4</v>
      </c>
      <c r="G36" s="1">
        <v>24.8</v>
      </c>
      <c r="H36" s="1">
        <v>15.3</v>
      </c>
      <c r="I36" s="1">
        <v>8.2899999999999991</v>
      </c>
      <c r="J36" s="1">
        <v>12.8</v>
      </c>
    </row>
    <row r="37" spans="1:10" x14ac:dyDescent="0.2">
      <c r="A37" s="1">
        <v>68.099999999999994</v>
      </c>
      <c r="B37" s="1">
        <v>16.399999999999999</v>
      </c>
      <c r="C37" s="1">
        <v>17.5</v>
      </c>
      <c r="D37" s="1">
        <v>18.600000000000001</v>
      </c>
      <c r="E37" s="1">
        <v>22.2</v>
      </c>
      <c r="F37" s="1">
        <v>16.399999999999999</v>
      </c>
      <c r="G37" s="1">
        <v>21.5</v>
      </c>
      <c r="H37" s="1">
        <v>23.8</v>
      </c>
      <c r="I37" s="1">
        <v>20.9</v>
      </c>
      <c r="J37" s="1">
        <v>23</v>
      </c>
    </row>
    <row r="38" spans="1:10" x14ac:dyDescent="0.2">
      <c r="A38" s="1">
        <v>78.8</v>
      </c>
      <c r="B38" s="1">
        <v>10.7</v>
      </c>
      <c r="C38" s="1">
        <v>11.4</v>
      </c>
      <c r="D38" s="1">
        <v>12.5</v>
      </c>
      <c r="E38" s="1">
        <v>16.2</v>
      </c>
      <c r="F38" s="1">
        <v>10.7</v>
      </c>
      <c r="G38" s="1">
        <v>14.5</v>
      </c>
      <c r="H38" s="1">
        <v>22.6</v>
      </c>
      <c r="I38" s="1">
        <v>26</v>
      </c>
      <c r="J38" s="1">
        <v>24.1</v>
      </c>
    </row>
    <row r="39" spans="1:10" x14ac:dyDescent="0.2">
      <c r="A39" s="1">
        <v>91.3</v>
      </c>
      <c r="B39" s="1">
        <v>6.27</v>
      </c>
      <c r="C39" s="1">
        <v>6.62</v>
      </c>
      <c r="D39" s="1">
        <v>7.39</v>
      </c>
      <c r="E39" s="1">
        <v>9.93</v>
      </c>
      <c r="F39" s="1">
        <v>6.2</v>
      </c>
      <c r="G39" s="1">
        <v>8.3000000000000007</v>
      </c>
      <c r="H39" s="1">
        <v>16</v>
      </c>
      <c r="I39" s="1">
        <v>20.6</v>
      </c>
      <c r="J39" s="1">
        <v>17.7</v>
      </c>
    </row>
    <row r="40" spans="1:10" x14ac:dyDescent="0.2">
      <c r="A40" s="1">
        <v>106</v>
      </c>
      <c r="B40" s="1">
        <v>3.41</v>
      </c>
      <c r="C40" s="1">
        <v>3.52</v>
      </c>
      <c r="D40" s="1">
        <v>3.98</v>
      </c>
      <c r="E40" s="1">
        <v>5.43</v>
      </c>
      <c r="F40" s="1">
        <v>3.32</v>
      </c>
      <c r="G40" s="1">
        <v>4.3</v>
      </c>
      <c r="H40" s="1">
        <v>9.4</v>
      </c>
      <c r="I40" s="1">
        <v>12.6</v>
      </c>
      <c r="J40" s="1">
        <v>10.5</v>
      </c>
    </row>
    <row r="41" spans="1:10" x14ac:dyDescent="0.2">
      <c r="A41" s="1">
        <v>122</v>
      </c>
      <c r="B41" s="1">
        <v>1.76</v>
      </c>
      <c r="C41" s="1">
        <v>1.77</v>
      </c>
      <c r="D41" s="1">
        <v>2.0099999999999998</v>
      </c>
      <c r="E41" s="1">
        <v>2.75</v>
      </c>
      <c r="F41" s="1">
        <v>1.68</v>
      </c>
      <c r="G41" s="1">
        <v>2.08</v>
      </c>
      <c r="H41" s="1">
        <v>4.8499999999999996</v>
      </c>
      <c r="I41" s="1">
        <v>6.45</v>
      </c>
      <c r="J41" s="1">
        <v>5.29</v>
      </c>
    </row>
    <row r="42" spans="1:10" x14ac:dyDescent="0.2">
      <c r="A42" s="1">
        <v>142</v>
      </c>
      <c r="B42" s="1">
        <v>0.88500000000000001</v>
      </c>
      <c r="C42" s="1">
        <v>0.84899999999999998</v>
      </c>
      <c r="D42" s="1">
        <v>0.96799999999999997</v>
      </c>
      <c r="E42" s="1">
        <v>1.32</v>
      </c>
      <c r="F42" s="1">
        <v>0.80800000000000005</v>
      </c>
      <c r="G42" s="1">
        <v>0.95399999999999996</v>
      </c>
      <c r="H42" s="1">
        <v>2.2599999999999998</v>
      </c>
      <c r="I42" s="1">
        <v>2.82</v>
      </c>
      <c r="J42" s="1">
        <v>2.35</v>
      </c>
    </row>
    <row r="43" spans="1:10" x14ac:dyDescent="0.2">
      <c r="A43" s="1">
        <v>164</v>
      </c>
      <c r="B43" s="1">
        <v>0.437</v>
      </c>
      <c r="C43" s="1">
        <v>0.39600000000000002</v>
      </c>
      <c r="D43" s="1">
        <v>0.45200000000000001</v>
      </c>
      <c r="E43" s="1">
        <v>0.60499999999999998</v>
      </c>
      <c r="F43" s="1">
        <v>0.373</v>
      </c>
      <c r="G43" s="1">
        <v>0.42199999999999999</v>
      </c>
      <c r="H43" s="1">
        <v>0.95099999999999996</v>
      </c>
      <c r="I43" s="1">
        <v>1.03</v>
      </c>
      <c r="J43" s="1">
        <v>0.91200000000000003</v>
      </c>
    </row>
    <row r="44" spans="1:10" x14ac:dyDescent="0.2">
      <c r="A44" s="1">
        <v>190</v>
      </c>
      <c r="B44" s="1">
        <v>0.21299999999999999</v>
      </c>
      <c r="C44" s="1">
        <v>0.18</v>
      </c>
      <c r="D44" s="1">
        <v>0.20599999999999999</v>
      </c>
      <c r="E44" s="1">
        <v>0.26700000000000002</v>
      </c>
      <c r="F44" s="1">
        <v>0.16400000000000001</v>
      </c>
      <c r="G44" s="1">
        <v>0.18</v>
      </c>
      <c r="H44" s="1">
        <v>0.35199999999999998</v>
      </c>
      <c r="I44" s="1">
        <v>0.28899999999999998</v>
      </c>
      <c r="J44" s="1">
        <v>0.29299999999999998</v>
      </c>
    </row>
    <row r="45" spans="1:10" x14ac:dyDescent="0.2">
      <c r="A45" s="1">
        <v>220</v>
      </c>
      <c r="B45" s="1">
        <v>0.10299999999999999</v>
      </c>
      <c r="C45" s="1">
        <v>7.8399999999999997E-2</v>
      </c>
      <c r="D45" s="1">
        <v>9.01E-2</v>
      </c>
      <c r="E45" s="1">
        <v>0.111</v>
      </c>
      <c r="F45" s="1">
        <v>6.6900000000000001E-2</v>
      </c>
      <c r="G45" s="1">
        <v>7.2599999999999998E-2</v>
      </c>
      <c r="H45" s="1">
        <v>0.10299999999999999</v>
      </c>
      <c r="I45" s="1">
        <v>4.58E-2</v>
      </c>
      <c r="J45" s="1">
        <v>6.8099999999999994E-2</v>
      </c>
    </row>
    <row r="46" spans="1:10" x14ac:dyDescent="0.2">
      <c r="A46" s="1">
        <v>255</v>
      </c>
      <c r="B46" s="1">
        <v>4.6800000000000001E-2</v>
      </c>
      <c r="C46" s="1">
        <v>3.0700000000000002E-2</v>
      </c>
      <c r="D46" s="1">
        <v>3.56E-2</v>
      </c>
      <c r="E46" s="1">
        <v>4.02E-2</v>
      </c>
      <c r="F46" s="1">
        <v>2.2800000000000001E-2</v>
      </c>
      <c r="G46" s="1">
        <v>2.58E-2</v>
      </c>
      <c r="H46" s="1">
        <v>1.8200000000000001E-2</v>
      </c>
      <c r="I46" s="1">
        <v>5.6700000000000001E-4</v>
      </c>
      <c r="J46" s="1">
        <v>8.09E-3</v>
      </c>
    </row>
    <row r="47" spans="1:10" x14ac:dyDescent="0.2">
      <c r="A47" s="1">
        <v>295</v>
      </c>
      <c r="B47" s="1">
        <v>1.7500000000000002E-2</v>
      </c>
      <c r="C47" s="1">
        <v>9.0799999999999995E-3</v>
      </c>
      <c r="D47" s="1">
        <v>1.0699999999999999E-2</v>
      </c>
      <c r="E47" s="1">
        <v>1.06E-2</v>
      </c>
      <c r="F47" s="1">
        <v>5.2199999999999998E-3</v>
      </c>
      <c r="G47" s="1">
        <v>6.7099999999999998E-3</v>
      </c>
      <c r="H47" s="1">
        <v>6.7199999999999996E-4</v>
      </c>
      <c r="I47" s="1">
        <v>0</v>
      </c>
      <c r="J47" s="1">
        <v>0</v>
      </c>
    </row>
    <row r="48" spans="1:10" x14ac:dyDescent="0.2">
      <c r="A48" s="1">
        <v>342</v>
      </c>
      <c r="B48" s="1">
        <v>4.3200000000000001E-3</v>
      </c>
      <c r="C48" s="1">
        <v>1.3699999999999999E-3</v>
      </c>
      <c r="D48" s="1">
        <v>1.66E-3</v>
      </c>
      <c r="E48" s="1">
        <v>1.34E-3</v>
      </c>
      <c r="F48" s="1">
        <v>4.66E-4</v>
      </c>
      <c r="G48" s="1">
        <v>8.5400000000000005E-4</v>
      </c>
      <c r="H48" s="1">
        <v>0</v>
      </c>
      <c r="I48" s="1">
        <v>0</v>
      </c>
      <c r="J48" s="1">
        <v>0</v>
      </c>
    </row>
    <row r="49" spans="1:10" x14ac:dyDescent="0.2">
      <c r="A49" s="1">
        <v>396</v>
      </c>
      <c r="B49" s="1">
        <v>5.0299999999999997E-4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</row>
    <row r="50" spans="1:10" x14ac:dyDescent="0.2">
      <c r="A50" s="1">
        <v>459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</row>
    <row r="51" spans="1:10" x14ac:dyDescent="0.2">
      <c r="A51" s="1">
        <v>531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</row>
    <row r="52" spans="1:10" x14ac:dyDescent="0.2">
      <c r="A52" s="1">
        <v>615</v>
      </c>
      <c r="B52" s="1">
        <v>0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</row>
    <row r="53" spans="1:10" x14ac:dyDescent="0.2">
      <c r="A53" s="1">
        <v>712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</row>
    <row r="54" spans="1:10" x14ac:dyDescent="0.2">
      <c r="A54" s="1">
        <v>825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</row>
    <row r="55" spans="1:10" x14ac:dyDescent="0.2">
      <c r="A55" s="1">
        <v>955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</row>
    <row r="56" spans="1:10" x14ac:dyDescent="0.2">
      <c r="A56" s="1">
        <v>1110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</row>
    <row r="57" spans="1:10" x14ac:dyDescent="0.2">
      <c r="A57" s="1">
        <v>1280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</row>
    <row r="58" spans="1:10" x14ac:dyDescent="0.2">
      <c r="A58" s="1">
        <v>1480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</row>
    <row r="59" spans="1:10" x14ac:dyDescent="0.2">
      <c r="A59" s="1">
        <v>1720</v>
      </c>
      <c r="B59" s="1">
        <v>0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</row>
    <row r="60" spans="1:10" x14ac:dyDescent="0.2">
      <c r="A60" s="1">
        <v>1990</v>
      </c>
      <c r="B60" s="1">
        <v>0</v>
      </c>
      <c r="C60" s="1">
        <v>0</v>
      </c>
      <c r="D60" s="1">
        <v>0</v>
      </c>
      <c r="E60" s="1">
        <v>0</v>
      </c>
      <c r="F60" s="1">
        <v>0</v>
      </c>
      <c r="G60" s="1">
        <v>4.0500000000000002E-6</v>
      </c>
      <c r="H60" s="1">
        <v>0</v>
      </c>
      <c r="I60" s="1">
        <v>0</v>
      </c>
      <c r="J60" s="1">
        <v>0</v>
      </c>
    </row>
    <row r="61" spans="1:10" x14ac:dyDescent="0.2">
      <c r="A61" s="1">
        <v>2300</v>
      </c>
      <c r="B61" s="1">
        <v>0</v>
      </c>
      <c r="C61" s="1">
        <v>0</v>
      </c>
      <c r="D61" s="1">
        <v>0</v>
      </c>
      <c r="E61" s="1">
        <v>0</v>
      </c>
      <c r="F61" s="1">
        <v>0</v>
      </c>
      <c r="G61" s="1">
        <v>1.7600000000000001E-5</v>
      </c>
      <c r="H61" s="1">
        <v>0</v>
      </c>
      <c r="I61" s="1">
        <v>0</v>
      </c>
      <c r="J61" s="1">
        <v>0</v>
      </c>
    </row>
    <row r="62" spans="1:10" x14ac:dyDescent="0.2">
      <c r="A62" s="1">
        <v>2670</v>
      </c>
      <c r="B62" s="1">
        <v>0</v>
      </c>
      <c r="C62" s="1">
        <v>0</v>
      </c>
      <c r="D62" s="1">
        <v>2.0899999999999999E-6</v>
      </c>
      <c r="E62" s="1">
        <v>0</v>
      </c>
      <c r="F62" s="1">
        <v>0</v>
      </c>
      <c r="G62" s="1">
        <v>3.5800000000000003E-5</v>
      </c>
      <c r="H62" s="1">
        <v>0</v>
      </c>
      <c r="I62" s="1">
        <v>0</v>
      </c>
      <c r="J62" s="1">
        <v>0</v>
      </c>
    </row>
    <row r="63" spans="1:10" x14ac:dyDescent="0.2">
      <c r="A63" s="1">
        <v>3090</v>
      </c>
      <c r="B63" s="1">
        <v>0</v>
      </c>
      <c r="C63" s="1">
        <v>1.7600000000000001E-6</v>
      </c>
      <c r="D63" s="1">
        <v>1.19E-5</v>
      </c>
      <c r="E63" s="1">
        <v>0</v>
      </c>
      <c r="F63" s="1">
        <v>0</v>
      </c>
      <c r="G63" s="1">
        <v>4.8999999999999998E-5</v>
      </c>
      <c r="H63" s="1">
        <v>0</v>
      </c>
      <c r="I63" s="1">
        <v>0</v>
      </c>
      <c r="J63" s="1">
        <v>0</v>
      </c>
    </row>
    <row r="64" spans="1:10" x14ac:dyDescent="0.2">
      <c r="A64" s="1">
        <v>3580</v>
      </c>
      <c r="B64" s="1">
        <v>2.8600000000000001E-6</v>
      </c>
      <c r="C64" s="1">
        <v>1.0900000000000001E-5</v>
      </c>
      <c r="D64" s="1">
        <v>3.1199999999999999E-5</v>
      </c>
      <c r="E64" s="1">
        <v>1.6300000000000001E-6</v>
      </c>
      <c r="F64" s="1">
        <v>1.1000000000000001E-6</v>
      </c>
      <c r="G64" s="1">
        <v>5.3999999999999998E-5</v>
      </c>
      <c r="H64" s="1">
        <v>0</v>
      </c>
      <c r="I64" s="1">
        <v>0</v>
      </c>
      <c r="J64" s="1">
        <v>0</v>
      </c>
    </row>
    <row r="65" spans="1:10" x14ac:dyDescent="0.2">
      <c r="A65" s="1">
        <v>4150</v>
      </c>
      <c r="B65" s="1">
        <v>1.2799999999999999E-5</v>
      </c>
      <c r="C65" s="1">
        <v>3.01E-5</v>
      </c>
      <c r="D65" s="1">
        <v>5.3499999999999999E-5</v>
      </c>
      <c r="E65" s="1">
        <v>7.9699999999999999E-6</v>
      </c>
      <c r="F65" s="1">
        <v>6.4300000000000003E-6</v>
      </c>
      <c r="G65" s="1">
        <v>5.3100000000000003E-5</v>
      </c>
      <c r="H65" s="1">
        <v>0</v>
      </c>
      <c r="I65" s="1">
        <v>0</v>
      </c>
      <c r="J65" s="1">
        <v>0</v>
      </c>
    </row>
    <row r="66" spans="1:10" x14ac:dyDescent="0.2">
      <c r="A66" s="1">
        <v>4800</v>
      </c>
      <c r="B66" s="1">
        <v>2.76E-5</v>
      </c>
      <c r="C66" s="1">
        <v>5.1999999999999997E-5</v>
      </c>
      <c r="D66" s="1">
        <v>6.9999999999999994E-5</v>
      </c>
      <c r="E66" s="1">
        <v>1.8499999999999999E-5</v>
      </c>
      <c r="F66" s="1">
        <v>1.6799999999999998E-5</v>
      </c>
      <c r="G66" s="1">
        <v>4.8300000000000002E-5</v>
      </c>
      <c r="H66" s="1">
        <v>0</v>
      </c>
      <c r="I66" s="1">
        <v>0</v>
      </c>
      <c r="J66" s="1">
        <v>0</v>
      </c>
    </row>
    <row r="67" spans="1:10" x14ac:dyDescent="0.2">
      <c r="A67" s="1">
        <v>5560</v>
      </c>
      <c r="B67" s="1">
        <v>2.8200000000000001E-5</v>
      </c>
      <c r="C67" s="1">
        <v>4.8600000000000002E-5</v>
      </c>
      <c r="D67" s="1">
        <v>5.77E-5</v>
      </c>
      <c r="E67" s="1">
        <v>1.9599999999999999E-5</v>
      </c>
      <c r="F67" s="1">
        <v>1.88E-5</v>
      </c>
      <c r="G67" s="1">
        <v>3.2700000000000002E-5</v>
      </c>
      <c r="H67" s="1">
        <v>0</v>
      </c>
      <c r="I67" s="1">
        <v>0</v>
      </c>
      <c r="J67" s="1">
        <v>0</v>
      </c>
    </row>
    <row r="68" spans="1:10" x14ac:dyDescent="0.2">
      <c r="A68" s="1">
        <v>6440</v>
      </c>
      <c r="B68" s="1">
        <v>1.0499999999999999E-5</v>
      </c>
      <c r="C68" s="1">
        <v>1.7499999999999998E-5</v>
      </c>
      <c r="D68" s="1">
        <v>1.98E-5</v>
      </c>
      <c r="E68" s="1">
        <v>7.4200000000000001E-6</v>
      </c>
      <c r="F68" s="1">
        <v>7.2699999999999999E-6</v>
      </c>
      <c r="G68" s="1">
        <v>1.0200000000000001E-5</v>
      </c>
      <c r="H68" s="1">
        <v>0</v>
      </c>
      <c r="I68" s="1">
        <v>0</v>
      </c>
      <c r="J68" s="1">
        <v>0</v>
      </c>
    </row>
    <row r="69" spans="1:10" x14ac:dyDescent="0.2">
      <c r="A69" s="1">
        <v>7460</v>
      </c>
      <c r="B69" s="1">
        <v>0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</row>
    <row r="70" spans="1:10" x14ac:dyDescent="0.2">
      <c r="A70" s="1">
        <v>8630</v>
      </c>
      <c r="B70" s="1">
        <v>0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B37E0-F2F4-694B-8153-19E9AC875633}">
  <dimension ref="A1:D4"/>
  <sheetViews>
    <sheetView workbookViewId="0">
      <selection activeCell="D19" sqref="D19"/>
    </sheetView>
  </sheetViews>
  <sheetFormatPr baseColWidth="10" defaultRowHeight="16" x14ac:dyDescent="0.2"/>
  <cols>
    <col min="1" max="1" width="7" style="3" bestFit="1" customWidth="1"/>
    <col min="2" max="2" width="9" style="3" bestFit="1" customWidth="1"/>
    <col min="3" max="3" width="16.5" style="3" bestFit="1" customWidth="1"/>
    <col min="4" max="4" width="17.6640625" customWidth="1"/>
  </cols>
  <sheetData>
    <row r="1" spans="1:4" x14ac:dyDescent="0.2">
      <c r="A1" s="1" t="s">
        <v>3</v>
      </c>
      <c r="B1" s="1" t="s">
        <v>1</v>
      </c>
      <c r="C1" s="1" t="s">
        <v>2</v>
      </c>
    </row>
    <row r="2" spans="1:4" x14ac:dyDescent="0.2">
      <c r="A2" s="1">
        <v>88.91</v>
      </c>
      <c r="B2" s="1">
        <v>79.97</v>
      </c>
      <c r="C2" s="1">
        <v>83.81</v>
      </c>
      <c r="D2" s="9" t="s">
        <v>4</v>
      </c>
    </row>
    <row r="3" spans="1:4" x14ac:dyDescent="0.2">
      <c r="A3" s="1">
        <v>93.59</v>
      </c>
      <c r="B3" s="1">
        <v>82.34</v>
      </c>
      <c r="C3" s="1">
        <v>85.06</v>
      </c>
      <c r="D3" s="9"/>
    </row>
    <row r="4" spans="1:4" x14ac:dyDescent="0.2">
      <c r="A4" s="1">
        <v>82.34</v>
      </c>
      <c r="B4" s="1">
        <v>76.209999999999994</v>
      </c>
      <c r="C4" s="1">
        <v>84.17</v>
      </c>
      <c r="D4" s="2"/>
    </row>
  </sheetData>
  <mergeCells count="1">
    <mergeCell ref="D2:D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1F33C-3BAD-F746-AB64-B673F41BE482}">
  <dimension ref="A1:M10"/>
  <sheetViews>
    <sheetView workbookViewId="0">
      <selection sqref="A1:XFD1048576"/>
    </sheetView>
  </sheetViews>
  <sheetFormatPr baseColWidth="10" defaultRowHeight="16" x14ac:dyDescent="0.2"/>
  <cols>
    <col min="1" max="9" width="20.83203125" style="4" customWidth="1"/>
    <col min="10" max="10" width="10.83203125" style="5"/>
    <col min="11" max="13" width="10.83203125" style="4"/>
    <col min="14" max="16384" width="10.83203125" style="5"/>
  </cols>
  <sheetData>
    <row r="1" spans="1:9" x14ac:dyDescent="0.2">
      <c r="A1" s="4">
        <v>1</v>
      </c>
      <c r="B1" s="4">
        <v>15616.815000000001</v>
      </c>
      <c r="C1" s="4">
        <f>B1+B2</f>
        <v>18687.697</v>
      </c>
      <c r="D1" s="4">
        <v>1</v>
      </c>
      <c r="E1" s="4">
        <v>17551.424999999999</v>
      </c>
      <c r="F1" s="4">
        <f>E1+E2</f>
        <v>20017.528999999999</v>
      </c>
      <c r="G1" s="4">
        <v>1</v>
      </c>
      <c r="H1" s="4">
        <v>9290.7939999999999</v>
      </c>
      <c r="I1" s="4">
        <f>H1+H2</f>
        <v>11116.362999999999</v>
      </c>
    </row>
    <row r="2" spans="1:9" x14ac:dyDescent="0.2">
      <c r="A2" s="4">
        <v>2</v>
      </c>
      <c r="B2" s="4">
        <v>3070.8820000000001</v>
      </c>
      <c r="D2" s="4">
        <v>2</v>
      </c>
      <c r="E2" s="4">
        <v>2466.1039999999998</v>
      </c>
      <c r="G2" s="4">
        <v>2</v>
      </c>
      <c r="H2" s="4">
        <v>1825.569</v>
      </c>
    </row>
    <row r="3" spans="1:9" x14ac:dyDescent="0.2">
      <c r="A3" s="4">
        <v>3</v>
      </c>
      <c r="B3" s="4">
        <v>553.99099999999999</v>
      </c>
      <c r="C3" s="4">
        <f>B3+B4</f>
        <v>18244.169999999998</v>
      </c>
      <c r="D3" s="4">
        <v>3</v>
      </c>
      <c r="E3" s="4">
        <v>335.92</v>
      </c>
      <c r="F3" s="4">
        <f>E3+E4</f>
        <v>19685.491999999998</v>
      </c>
      <c r="G3" s="4">
        <v>3</v>
      </c>
      <c r="H3" s="4">
        <v>296.52699999999999</v>
      </c>
      <c r="I3" s="4">
        <f>H3+H4</f>
        <v>13781.392</v>
      </c>
    </row>
    <row r="4" spans="1:9" x14ac:dyDescent="0.2">
      <c r="A4" s="4">
        <v>4</v>
      </c>
      <c r="B4" s="4">
        <v>17690.179</v>
      </c>
      <c r="D4" s="4">
        <v>4</v>
      </c>
      <c r="E4" s="4">
        <v>19349.572</v>
      </c>
      <c r="G4" s="4">
        <v>4</v>
      </c>
      <c r="H4" s="4">
        <v>13484.865</v>
      </c>
    </row>
    <row r="6" spans="1:9" x14ac:dyDescent="0.2">
      <c r="B6" s="1" t="s">
        <v>5</v>
      </c>
      <c r="C6" s="4">
        <f>B1/$C$1*100</f>
        <v>83.56735985177842</v>
      </c>
      <c r="E6" s="1" t="s">
        <v>5</v>
      </c>
      <c r="F6" s="4">
        <f>E1/$F$1*100</f>
        <v>87.680277620679362</v>
      </c>
      <c r="H6" s="1" t="s">
        <v>5</v>
      </c>
      <c r="I6" s="4">
        <f>H1/$I$1*100</f>
        <v>83.577641356260131</v>
      </c>
    </row>
    <row r="7" spans="1:9" x14ac:dyDescent="0.2">
      <c r="B7" s="1" t="s">
        <v>6</v>
      </c>
      <c r="C7" s="4">
        <f>B2/$C$1*100</f>
        <v>16.43264014822158</v>
      </c>
      <c r="E7" s="1" t="s">
        <v>6</v>
      </c>
      <c r="F7" s="4">
        <f t="shared" ref="F7" si="0">E2/$F$1*100</f>
        <v>12.319722379320645</v>
      </c>
      <c r="H7" s="1" t="s">
        <v>6</v>
      </c>
      <c r="I7" s="4">
        <f>H2/$I$1*100</f>
        <v>16.422358643739866</v>
      </c>
    </row>
    <row r="8" spans="1:9" x14ac:dyDescent="0.2">
      <c r="B8" s="6" t="s">
        <v>7</v>
      </c>
      <c r="C8" s="4">
        <f>B3/$C$3*100</f>
        <v>3.0365371513201205</v>
      </c>
      <c r="E8" s="6" t="s">
        <v>7</v>
      </c>
      <c r="F8" s="4">
        <f>E3/$F$3*100</f>
        <v>1.7064343629308327</v>
      </c>
      <c r="H8" s="6" t="s">
        <v>7</v>
      </c>
      <c r="I8" s="4">
        <f>H3/$I$3*100</f>
        <v>2.1516476710044965</v>
      </c>
    </row>
    <row r="9" spans="1:9" x14ac:dyDescent="0.2">
      <c r="B9" s="1" t="s">
        <v>8</v>
      </c>
      <c r="C9" s="4">
        <f>B4/$C$3*100</f>
        <v>96.963462848679896</v>
      </c>
      <c r="E9" s="1" t="s">
        <v>8</v>
      </c>
      <c r="F9" s="4">
        <f>E4/$F$3*100</f>
        <v>98.293565637069179</v>
      </c>
      <c r="H9" s="1" t="s">
        <v>8</v>
      </c>
      <c r="I9" s="4">
        <f>H4/$I$3*100</f>
        <v>97.848352328995503</v>
      </c>
    </row>
    <row r="10" spans="1:9" x14ac:dyDescent="0.2">
      <c r="A10" s="10" t="s">
        <v>9</v>
      </c>
      <c r="B10" s="10"/>
      <c r="C10" s="10"/>
      <c r="D10" s="10" t="s">
        <v>10</v>
      </c>
      <c r="E10" s="10"/>
      <c r="F10" s="10"/>
      <c r="G10" s="10" t="s">
        <v>11</v>
      </c>
      <c r="H10" s="10"/>
      <c r="I10" s="10"/>
    </row>
  </sheetData>
  <mergeCells count="3">
    <mergeCell ref="A10:C10"/>
    <mergeCell ref="D10:F10"/>
    <mergeCell ref="G10:I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5D591-7905-6D42-A084-25FEFE588D75}">
  <dimension ref="A1:G11"/>
  <sheetViews>
    <sheetView workbookViewId="0">
      <selection sqref="A1:G11"/>
    </sheetView>
  </sheetViews>
  <sheetFormatPr baseColWidth="10" defaultRowHeight="16" x14ac:dyDescent="0.2"/>
  <sheetData>
    <row r="1" spans="1:7" x14ac:dyDescent="0.2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</row>
    <row r="2" spans="1:7" x14ac:dyDescent="0.2">
      <c r="A2" s="1">
        <v>1</v>
      </c>
      <c r="B2" s="1">
        <v>1</v>
      </c>
      <c r="C2" s="1">
        <v>0</v>
      </c>
      <c r="D2" s="1">
        <v>0</v>
      </c>
      <c r="E2" s="1">
        <v>0</v>
      </c>
      <c r="F2" s="1">
        <v>1</v>
      </c>
      <c r="G2" s="1">
        <v>1</v>
      </c>
    </row>
    <row r="3" spans="1:7" x14ac:dyDescent="0.2">
      <c r="A3" s="1">
        <v>2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1</v>
      </c>
    </row>
    <row r="4" spans="1:7" x14ac:dyDescent="0.2">
      <c r="A4" s="1">
        <v>3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1</v>
      </c>
    </row>
    <row r="5" spans="1:7" x14ac:dyDescent="0.2">
      <c r="A5" s="1">
        <v>4</v>
      </c>
      <c r="B5" s="1">
        <v>0</v>
      </c>
      <c r="C5" s="1">
        <v>0</v>
      </c>
      <c r="D5" s="1">
        <v>0</v>
      </c>
      <c r="E5" s="1">
        <v>1</v>
      </c>
      <c r="F5" s="1">
        <v>1</v>
      </c>
      <c r="G5" s="1">
        <v>1</v>
      </c>
    </row>
    <row r="6" spans="1:7" x14ac:dyDescent="0.2">
      <c r="A6" s="1">
        <v>5</v>
      </c>
      <c r="B6" s="1">
        <v>0</v>
      </c>
      <c r="C6" s="1">
        <v>0</v>
      </c>
      <c r="D6" s="1">
        <v>0</v>
      </c>
      <c r="E6" s="1">
        <v>1</v>
      </c>
      <c r="F6" s="1">
        <v>1</v>
      </c>
      <c r="G6" s="1">
        <v>1</v>
      </c>
    </row>
    <row r="7" spans="1:7" x14ac:dyDescent="0.2">
      <c r="A7" s="1">
        <v>6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1</v>
      </c>
    </row>
    <row r="8" spans="1:7" x14ac:dyDescent="0.2">
      <c r="A8" s="1">
        <v>7</v>
      </c>
      <c r="B8" s="1">
        <v>1</v>
      </c>
      <c r="C8" s="1">
        <v>0</v>
      </c>
      <c r="D8" s="1">
        <v>0</v>
      </c>
      <c r="E8" s="1">
        <v>0</v>
      </c>
      <c r="F8" s="1">
        <v>1</v>
      </c>
      <c r="G8" s="1">
        <v>1</v>
      </c>
    </row>
    <row r="9" spans="1:7" x14ac:dyDescent="0.2">
      <c r="A9" s="1">
        <v>8</v>
      </c>
      <c r="B9" s="1">
        <v>1</v>
      </c>
      <c r="C9" s="1">
        <v>0</v>
      </c>
      <c r="D9" s="1">
        <v>0</v>
      </c>
      <c r="E9" s="1">
        <v>1</v>
      </c>
      <c r="F9" s="1">
        <v>0</v>
      </c>
      <c r="G9" s="1">
        <v>1</v>
      </c>
    </row>
    <row r="10" spans="1:7" x14ac:dyDescent="0.2">
      <c r="A10" s="1">
        <v>9</v>
      </c>
      <c r="B10" s="1">
        <v>0</v>
      </c>
      <c r="C10" s="1">
        <v>0</v>
      </c>
      <c r="D10" s="1">
        <v>0</v>
      </c>
      <c r="E10" s="1">
        <v>1</v>
      </c>
      <c r="F10" s="1">
        <v>1</v>
      </c>
      <c r="G10" s="1">
        <v>1</v>
      </c>
    </row>
    <row r="11" spans="1:7" x14ac:dyDescent="0.2">
      <c r="A11" s="1">
        <v>10</v>
      </c>
      <c r="B11" s="1">
        <v>0</v>
      </c>
      <c r="C11" s="1">
        <v>0</v>
      </c>
      <c r="D11" s="1">
        <v>0</v>
      </c>
      <c r="E11" s="1">
        <v>1</v>
      </c>
      <c r="F11" s="1">
        <v>0</v>
      </c>
      <c r="G11" s="1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7CA6A-F701-1442-960D-4C8F49948C11}">
  <dimension ref="A1:H9"/>
  <sheetViews>
    <sheetView workbookViewId="0">
      <selection activeCell="E12" sqref="E12"/>
    </sheetView>
  </sheetViews>
  <sheetFormatPr baseColWidth="10" defaultRowHeight="16" x14ac:dyDescent="0.2"/>
  <sheetData>
    <row r="1" spans="1:8" ht="18" x14ac:dyDescent="0.25">
      <c r="A1" s="6" t="s">
        <v>19</v>
      </c>
      <c r="B1" s="6" t="s">
        <v>20</v>
      </c>
      <c r="C1" s="6" t="s">
        <v>21</v>
      </c>
      <c r="D1" s="6" t="s">
        <v>22</v>
      </c>
      <c r="E1" s="6" t="s">
        <v>23</v>
      </c>
      <c r="F1" s="6" t="s">
        <v>24</v>
      </c>
      <c r="G1" s="6" t="s">
        <v>25</v>
      </c>
      <c r="H1" s="6" t="s">
        <v>26</v>
      </c>
    </row>
    <row r="2" spans="1:8" x14ac:dyDescent="0.2">
      <c r="A2" s="7">
        <v>6.5725030999999996</v>
      </c>
      <c r="B2" s="7">
        <v>0.32915583700000001</v>
      </c>
      <c r="C2" s="7">
        <v>0.31028570999999999</v>
      </c>
      <c r="D2" s="7">
        <v>0.41925584999999999</v>
      </c>
      <c r="E2" s="7">
        <v>0.65651199000000005</v>
      </c>
      <c r="F2" s="7">
        <v>0.75387268900000004</v>
      </c>
      <c r="G2" s="7">
        <v>4.4332944699999999</v>
      </c>
      <c r="H2" s="7">
        <v>0.53744908899999999</v>
      </c>
    </row>
    <row r="3" spans="1:8" x14ac:dyDescent="0.2">
      <c r="A3" s="7">
        <v>3.1799560360000001</v>
      </c>
      <c r="B3" s="7">
        <v>0.78701093899999996</v>
      </c>
      <c r="C3" s="7">
        <v>1.26756454</v>
      </c>
      <c r="D3" s="7">
        <v>0.17758394</v>
      </c>
      <c r="E3" s="7">
        <v>0.97840388</v>
      </c>
      <c r="F3" s="7">
        <v>0.86873775600000003</v>
      </c>
      <c r="G3" s="7">
        <v>2.9405124800000002</v>
      </c>
      <c r="H3" s="7">
        <v>5.0567045420000003</v>
      </c>
    </row>
    <row r="4" spans="1:8" x14ac:dyDescent="0.2">
      <c r="A4" s="7">
        <v>4.2622887949999999</v>
      </c>
      <c r="B4" s="7">
        <v>1.282321821</v>
      </c>
      <c r="C4" s="7">
        <v>0.61463716999999995</v>
      </c>
      <c r="D4" s="7">
        <v>0.56614094000000004</v>
      </c>
      <c r="E4" s="7">
        <v>0.76826561000000004</v>
      </c>
      <c r="F4" s="7">
        <v>0.76637663300000003</v>
      </c>
      <c r="G4" s="7">
        <v>5.27356275</v>
      </c>
      <c r="H4" s="7">
        <v>9.0131008579999996</v>
      </c>
    </row>
    <row r="5" spans="1:8" x14ac:dyDescent="0.2">
      <c r="A5" s="7">
        <v>2.1809905000000001</v>
      </c>
      <c r="B5" s="7">
        <v>4.3409818000000003E-2</v>
      </c>
      <c r="C5" s="7">
        <v>5.6735399999999998E-2</v>
      </c>
      <c r="D5" s="7">
        <v>0.25740768000000003</v>
      </c>
      <c r="E5" s="7">
        <v>0.91815453000000002</v>
      </c>
      <c r="F5" s="7">
        <v>0.453730472</v>
      </c>
      <c r="G5" s="7">
        <v>3.5633442</v>
      </c>
      <c r="H5" s="7">
        <v>2.267785908</v>
      </c>
    </row>
    <row r="6" spans="1:8" x14ac:dyDescent="0.2">
      <c r="A6" s="7">
        <v>2.3705862600000001</v>
      </c>
      <c r="B6" s="7">
        <v>0.39499296900000003</v>
      </c>
      <c r="C6" s="7">
        <v>0.23774493999999999</v>
      </c>
      <c r="D6" s="7">
        <v>0.97639365</v>
      </c>
      <c r="E6" s="7">
        <v>1.7359427599999999</v>
      </c>
      <c r="F6" s="7">
        <v>0.83549363300000001</v>
      </c>
      <c r="G6" s="7">
        <v>4.9414082300000004</v>
      </c>
      <c r="H6" s="7">
        <v>4.9881058439999997</v>
      </c>
    </row>
    <row r="7" spans="1:8" x14ac:dyDescent="0.2">
      <c r="A7" s="7"/>
      <c r="B7" s="7"/>
      <c r="C7" s="7">
        <v>0.40660953999999999</v>
      </c>
      <c r="D7" s="7">
        <v>0.39627187000000003</v>
      </c>
      <c r="E7" s="7"/>
      <c r="F7" s="7"/>
      <c r="G7" s="7">
        <v>4.7097950800000001</v>
      </c>
      <c r="H7" s="7">
        <v>0.238916026</v>
      </c>
    </row>
    <row r="8" spans="1:8" x14ac:dyDescent="0.2">
      <c r="A8" s="7"/>
      <c r="B8" s="7"/>
      <c r="C8" s="7">
        <v>0.40467747999999998</v>
      </c>
      <c r="D8" s="7">
        <v>0.74221327999999998</v>
      </c>
      <c r="E8" s="7"/>
      <c r="F8" s="7"/>
      <c r="G8" s="7"/>
      <c r="H8" s="7"/>
    </row>
    <row r="9" spans="1:8" x14ac:dyDescent="0.2">
      <c r="A9" s="7"/>
      <c r="B9" s="7"/>
      <c r="C9" s="7">
        <v>0.42729057999999998</v>
      </c>
      <c r="D9" s="7">
        <v>0.36159928000000002</v>
      </c>
      <c r="E9" s="7"/>
      <c r="F9" s="7"/>
      <c r="G9" s="7"/>
      <c r="H9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 2c</vt:lpstr>
      <vt:lpstr>Fig 2d</vt:lpstr>
      <vt:lpstr>Fig 2g</vt:lpstr>
      <vt:lpstr>Fig 2j</vt:lpstr>
      <vt:lpstr>Fig 2l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Zongru Li</dc:creator>
  <cp:lastModifiedBy>Zongru Li</cp:lastModifiedBy>
  <dcterms:created xsi:type="dcterms:W3CDTF">2024-01-13T03:57:53Z</dcterms:created>
  <dcterms:modified xsi:type="dcterms:W3CDTF">2024-01-13T04:04:11Z</dcterms:modified>
</cp:coreProperties>
</file>