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fpernas/Library/CloudStorage/Dropbox/2024_ERToxo_dropbox/2025_ERToxo_secondsubmission/EditorialRevision/SourceData/Figure 5/"/>
    </mc:Choice>
  </mc:AlternateContent>
  <xr:revisionPtr revIDLastSave="0" documentId="13_ncr:1_{759B5108-9092-FE49-B353-DDD9A49ABBB2}" xr6:coauthVersionLast="47" xr6:coauthVersionMax="47" xr10:uidLastSave="{00000000-0000-0000-0000-000000000000}"/>
  <bookViews>
    <workbookView xWindow="1000" yWindow="760" windowWidth="25480" windowHeight="18200" activeTab="1" xr2:uid="{1E48EA57-211D-514F-A096-8A0490F55F78}"/>
  </bookViews>
  <sheets>
    <sheet name="5b_VAPassociation" sheetId="10" r:id="rId1"/>
    <sheet name="16395 VAPA ER-WT PRU WT Mito" sheetId="6" r:id="rId2"/>
    <sheet name="16401 VAPA ER-FFAT mutant  Mito" sheetId="7" r:id="rId3"/>
    <sheet name="16405 VAPA OMM- WT PRU WT Mito" sheetId="8" r:id="rId4"/>
    <sheet name="16409 VAPAOMM-FFAT Pru wt Mito" sheetId="9" r:id="rId5"/>
    <sheet name="16395 VAPA ER-WT PRU WT ER" sheetId="2" r:id="rId6"/>
    <sheet name="16401 VAPA ER-FFAT mutant ER " sheetId="3" r:id="rId7"/>
    <sheet name="16405 VAPA OMM- WT PRU WT ER" sheetId="4" r:id="rId8"/>
    <sheet name="16409 VAPAOMM-FFAT Pru wt ER" sheetId="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8" i="9" l="1"/>
  <c r="AL13" i="9"/>
  <c r="AL6" i="9"/>
  <c r="AK120" i="8"/>
  <c r="AL120" i="8" s="1"/>
  <c r="AL114" i="8"/>
  <c r="AK107" i="8"/>
  <c r="AL107" i="8" s="1"/>
  <c r="AK100" i="8"/>
  <c r="AL100" i="8" s="1"/>
  <c r="AK93" i="8"/>
  <c r="AL93" i="8" s="1"/>
  <c r="AK87" i="8"/>
  <c r="AL87" i="8" s="1"/>
  <c r="AL81" i="8"/>
  <c r="AK81" i="8"/>
  <c r="AK76" i="8"/>
  <c r="AL76" i="8" s="1"/>
  <c r="AL70" i="8"/>
  <c r="AL67" i="8"/>
  <c r="AK60" i="8"/>
  <c r="AL60" i="8" s="1"/>
  <c r="AK56" i="8"/>
  <c r="AL56" i="8" s="1"/>
  <c r="AK52" i="8"/>
  <c r="AL52" i="8" s="1"/>
  <c r="AK44" i="8"/>
  <c r="AL44" i="8" s="1"/>
  <c r="AK40" i="8"/>
  <c r="AL40" i="8" s="1"/>
  <c r="AL34" i="8"/>
  <c r="AK34" i="8"/>
  <c r="AK27" i="8"/>
  <c r="AL27" i="8" s="1"/>
  <c r="AL19" i="8"/>
  <c r="AK14" i="8"/>
  <c r="AL14" i="8" s="1"/>
  <c r="AL9" i="8"/>
  <c r="AK6" i="8"/>
  <c r="AL6" i="8" s="1"/>
  <c r="AL29" i="7"/>
  <c r="AL24" i="7"/>
  <c r="AL20" i="7"/>
  <c r="AK13" i="7"/>
  <c r="AL13" i="7" s="1"/>
  <c r="AL4" i="7"/>
  <c r="AL14" i="6"/>
  <c r="AK7" i="5"/>
  <c r="AL7" i="5"/>
  <c r="AK13" i="5"/>
  <c r="AL13" i="5" s="1"/>
  <c r="AK20" i="5"/>
  <c r="AL20" i="5"/>
  <c r="AK28" i="5"/>
  <c r="AL28" i="5" s="1"/>
  <c r="AK34" i="5"/>
  <c r="AL34" i="5"/>
  <c r="AK39" i="5"/>
  <c r="AL39" i="5" s="1"/>
  <c r="AK52" i="5"/>
  <c r="AL52" i="5"/>
  <c r="AK59" i="5"/>
  <c r="AL59" i="5" s="1"/>
  <c r="AK63" i="5"/>
  <c r="AL63" i="5"/>
  <c r="AK67" i="5"/>
  <c r="AL67" i="5" s="1"/>
  <c r="AK71" i="5"/>
  <c r="AL71" i="5"/>
  <c r="AK80" i="5"/>
  <c r="AL80" i="5" s="1"/>
  <c r="AL83" i="5"/>
  <c r="AK96" i="5"/>
  <c r="AL96" i="5"/>
  <c r="AL99" i="5"/>
  <c r="AK105" i="5"/>
  <c r="AL105" i="5"/>
  <c r="AK110" i="5"/>
  <c r="AL110" i="5" s="1"/>
  <c r="AL113" i="5"/>
  <c r="AK121" i="5"/>
  <c r="AL121" i="5"/>
  <c r="AK131" i="5"/>
  <c r="AL131" i="5" s="1"/>
  <c r="AK134" i="5"/>
  <c r="AL135" i="5"/>
  <c r="AK8" i="4"/>
  <c r="AL8" i="4" s="1"/>
  <c r="AK13" i="4"/>
  <c r="AL13" i="4"/>
  <c r="AK20" i="4"/>
  <c r="AL20" i="4" s="1"/>
  <c r="AL25" i="4"/>
  <c r="AL28" i="4"/>
  <c r="AK34" i="4"/>
  <c r="AL34" i="4" s="1"/>
  <c r="AK46" i="4"/>
  <c r="AL46" i="4"/>
  <c r="AL49" i="4"/>
  <c r="AK53" i="4"/>
  <c r="AL53" i="4" s="1"/>
  <c r="AK60" i="4"/>
  <c r="AL60" i="4" s="1"/>
  <c r="AK66" i="4"/>
  <c r="AL66" i="4"/>
  <c r="AK71" i="4"/>
  <c r="AL71" i="4" s="1"/>
  <c r="AK75" i="4"/>
  <c r="AL75" i="4"/>
  <c r="AK82" i="4"/>
  <c r="AL82" i="4" s="1"/>
  <c r="AK90" i="4"/>
  <c r="AL90" i="4"/>
  <c r="AK7" i="3"/>
  <c r="AL7" i="3" s="1"/>
  <c r="AK14" i="3"/>
  <c r="AL14" i="3" s="1"/>
  <c r="AK21" i="3"/>
  <c r="AL21" i="3" s="1"/>
  <c r="AK39" i="3"/>
  <c r="AL39" i="3" s="1"/>
  <c r="AK43" i="3"/>
  <c r="AL43" i="3" s="1"/>
  <c r="AK55" i="3"/>
  <c r="AL55" i="3"/>
  <c r="AK62" i="3"/>
  <c r="AL62" i="3" s="1"/>
  <c r="AK72" i="3"/>
  <c r="AL72" i="3"/>
  <c r="AK77" i="3"/>
  <c r="AL77" i="3" s="1"/>
  <c r="AK81" i="3"/>
  <c r="AL81" i="3"/>
  <c r="AK86" i="3"/>
  <c r="AL86" i="3" s="1"/>
  <c r="AK92" i="3"/>
  <c r="AL92" i="3"/>
  <c r="AL95" i="3"/>
  <c r="AL98" i="3"/>
  <c r="AK104" i="3"/>
  <c r="AL104" i="3"/>
  <c r="AK109" i="3"/>
  <c r="AL109" i="3" s="1"/>
  <c r="AK119" i="3"/>
  <c r="AL119" i="3"/>
  <c r="AK123" i="3"/>
  <c r="AL123" i="3" s="1"/>
  <c r="AK127" i="3"/>
  <c r="AL127" i="3"/>
  <c r="AK133" i="3"/>
  <c r="AL133" i="3" s="1"/>
  <c r="AK10" i="2"/>
  <c r="AL10" i="2"/>
  <c r="AK20" i="2"/>
  <c r="AL20" i="2" s="1"/>
  <c r="AK31" i="2"/>
  <c r="AL31" i="2"/>
  <c r="AK42" i="2"/>
  <c r="AL42" i="2" s="1"/>
  <c r="AK50" i="2"/>
  <c r="AL50" i="2"/>
  <c r="AK62" i="2"/>
  <c r="AL62" i="2" s="1"/>
  <c r="AK71" i="2"/>
  <c r="AL71" i="2"/>
  <c r="AK76" i="2"/>
  <c r="AL76" i="2" s="1"/>
  <c r="AK83" i="2"/>
  <c r="AL83" i="2"/>
  <c r="AK90" i="2"/>
  <c r="AL90" i="2" s="1"/>
  <c r="AK100" i="2"/>
  <c r="AL100" i="2"/>
  <c r="AK109" i="2"/>
  <c r="AL109" i="2" s="1"/>
  <c r="AK116" i="2"/>
  <c r="AL116" i="2"/>
  <c r="AK128" i="2"/>
  <c r="AL128" i="2" s="1"/>
  <c r="AK140" i="2"/>
  <c r="AL140" i="2"/>
  <c r="AK149" i="2"/>
  <c r="AL149" i="2" s="1"/>
  <c r="AK160" i="2"/>
  <c r="AL160" i="2"/>
  <c r="AK168" i="2"/>
  <c r="AL168" i="2" s="1"/>
  <c r="AK177" i="2"/>
  <c r="AL177" i="2"/>
  <c r="AK186" i="2"/>
  <c r="AL186" i="2" s="1"/>
  <c r="AK195" i="2"/>
  <c r="AL195" i="2"/>
</calcChain>
</file>

<file path=xl/sharedStrings.xml><?xml version="1.0" encoding="utf-8"?>
<sst xmlns="http://schemas.openxmlformats.org/spreadsheetml/2006/main" count="2979" uniqueCount="387">
  <si>
    <t>NaN</t>
  </si>
  <si>
    <t>0.000</t>
  </si>
  <si>
    <t>0.125</t>
  </si>
  <si>
    <t>0.103</t>
  </si>
  <si>
    <t>0.046</t>
  </si>
  <si>
    <t>0.029</t>
  </si>
  <si>
    <t>0.044</t>
  </si>
  <si>
    <t>0.033</t>
  </si>
  <si>
    <t>0.032</t>
  </si>
  <si>
    <t>0.004</t>
  </si>
  <si>
    <t>1115_16395_6000X_Harshal Nemade_0004</t>
  </si>
  <si>
    <t>0.025</t>
  </si>
  <si>
    <t>0.070</t>
  </si>
  <si>
    <t>0.064</t>
  </si>
  <si>
    <t>0.040</t>
  </si>
  <si>
    <t>0.080</t>
  </si>
  <si>
    <t>0.030</t>
  </si>
  <si>
    <t>0.130</t>
  </si>
  <si>
    <t>1115_16395_6000X_Harshal Nemade_0026</t>
  </si>
  <si>
    <t>0.272</t>
  </si>
  <si>
    <t>0.175</t>
  </si>
  <si>
    <t>0.060</t>
  </si>
  <si>
    <t>0.058</t>
  </si>
  <si>
    <t>0.043</t>
  </si>
  <si>
    <t>0.131</t>
  </si>
  <si>
    <t>0.027</t>
  </si>
  <si>
    <t>1115_16395_6000X_Harshal Nemade_0012</t>
  </si>
  <si>
    <t>0.268</t>
  </si>
  <si>
    <t>0.021</t>
  </si>
  <si>
    <t>0.015</t>
  </si>
  <si>
    <t>0.028</t>
  </si>
  <si>
    <t>0.003</t>
  </si>
  <si>
    <t>1115_16395_6000X_Harshal Nemade_0030</t>
  </si>
  <si>
    <t>0.055</t>
  </si>
  <si>
    <t>0.152</t>
  </si>
  <si>
    <t>0.096</t>
  </si>
  <si>
    <t>0.083</t>
  </si>
  <si>
    <t>0.061</t>
  </si>
  <si>
    <t>0.065</t>
  </si>
  <si>
    <t>0.069</t>
  </si>
  <si>
    <t>0.019</t>
  </si>
  <si>
    <t>1115_16395_6000X_Harshal Nemade_0029</t>
  </si>
  <si>
    <t>0.227</t>
  </si>
  <si>
    <t>0.066</t>
  </si>
  <si>
    <t>0.118</t>
  </si>
  <si>
    <t>0.084</t>
  </si>
  <si>
    <t>0.073</t>
  </si>
  <si>
    <t>0.011</t>
  </si>
  <si>
    <t>1115_16395_6000X_Harshal Nemade_0025</t>
  </si>
  <si>
    <t>0.112</t>
  </si>
  <si>
    <t>0.063</t>
  </si>
  <si>
    <t>0.155</t>
  </si>
  <si>
    <t>0.042</t>
  </si>
  <si>
    <t>0.245</t>
  </si>
  <si>
    <t>0.057</t>
  </si>
  <si>
    <t>1115_16395_6000X_Harshal Nemade_0024</t>
  </si>
  <si>
    <t>0.077</t>
  </si>
  <si>
    <t>0.052</t>
  </si>
  <si>
    <t>0.048</t>
  </si>
  <si>
    <t>0.041</t>
  </si>
  <si>
    <t>0.133</t>
  </si>
  <si>
    <t>0.089</t>
  </si>
  <si>
    <t>0.038</t>
  </si>
  <si>
    <t>0.115</t>
  </si>
  <si>
    <t>1115_16395_6000X_Harshal Nemade_0023</t>
  </si>
  <si>
    <t>0.031</t>
  </si>
  <si>
    <t>0.037</t>
  </si>
  <si>
    <t>0.156</t>
  </si>
  <si>
    <t>0.099</t>
  </si>
  <si>
    <t>1115_16395_6000X_Harshal Nemade_0022_BOTTOM</t>
  </si>
  <si>
    <t>0.074</t>
  </si>
  <si>
    <t>0.014</t>
  </si>
  <si>
    <t>0.100</t>
  </si>
  <si>
    <t>0.157</t>
  </si>
  <si>
    <t>0.151</t>
  </si>
  <si>
    <t>0.045</t>
  </si>
  <si>
    <t>1115_16395_6000X_Harshal Nemade_0022_TOP</t>
  </si>
  <si>
    <t>0.143</t>
  </si>
  <si>
    <t>0.229</t>
  </si>
  <si>
    <t>0.016</t>
  </si>
  <si>
    <t>0.018</t>
  </si>
  <si>
    <t>1115_16395_6000X_Harshal Nemade_0021</t>
  </si>
  <si>
    <t>0.144</t>
  </si>
  <si>
    <t>0.462</t>
  </si>
  <si>
    <t>0.094</t>
  </si>
  <si>
    <t>0.005</t>
  </si>
  <si>
    <t>1115_16395_6000X_Harshal Nemade_0020</t>
  </si>
  <si>
    <t>0.233</t>
  </si>
  <si>
    <t>0.039</t>
  </si>
  <si>
    <t>1115_16395_6000X_Harshal Nemade_0019</t>
  </si>
  <si>
    <t>0.092</t>
  </si>
  <si>
    <t>1115_16395_6000X_Harshal Nemade_0018</t>
  </si>
  <si>
    <t>0.034</t>
  </si>
  <si>
    <t>0.023</t>
  </si>
  <si>
    <t>0.202</t>
  </si>
  <si>
    <t>0.053</t>
  </si>
  <si>
    <t>1115_16395_6000X_Harshal Nemade_0016</t>
  </si>
  <si>
    <t>0.022</t>
  </si>
  <si>
    <t>0.036</t>
  </si>
  <si>
    <t>0.153</t>
  </si>
  <si>
    <t>0.211</t>
  </si>
  <si>
    <t>0.082</t>
  </si>
  <si>
    <t>0.295</t>
  </si>
  <si>
    <t>0.051</t>
  </si>
  <si>
    <t>1115_16395_6000X_Harshal Nemade_0015</t>
  </si>
  <si>
    <t>0.024</t>
  </si>
  <si>
    <t>0.231</t>
  </si>
  <si>
    <t>0.288</t>
  </si>
  <si>
    <t>0.035</t>
  </si>
  <si>
    <t>1115_16395_6000X_Harshal Nemade_0014</t>
  </si>
  <si>
    <t>0.104</t>
  </si>
  <si>
    <t>0.078</t>
  </si>
  <si>
    <t>0.122</t>
  </si>
  <si>
    <t>0.106</t>
  </si>
  <si>
    <t>0.174</t>
  </si>
  <si>
    <t>0.095</t>
  </si>
  <si>
    <t>0.113</t>
  </si>
  <si>
    <t>1115_16395_6000X_Harshal Nemade_0011</t>
  </si>
  <si>
    <t>0.539</t>
  </si>
  <si>
    <t>0.047</t>
  </si>
  <si>
    <t>0.085</t>
  </si>
  <si>
    <t>0.322</t>
  </si>
  <si>
    <t>1115_16395_6000X_Harshal Nemade_0010</t>
  </si>
  <si>
    <t>0.116</t>
  </si>
  <si>
    <t>0.017</t>
  </si>
  <si>
    <t>0.234</t>
  </si>
  <si>
    <t>1115_16395_6000X_Harshal Nemade_0006</t>
  </si>
  <si>
    <t>0.050</t>
  </si>
  <si>
    <t>1115_16395_6000X_Harshal Nemade_0002</t>
  </si>
  <si>
    <t>% mito covered</t>
  </si>
  <si>
    <t>length PVM</t>
  </si>
  <si>
    <t>Solidity</t>
  </si>
  <si>
    <t>Round</t>
  </si>
  <si>
    <t>AR</t>
  </si>
  <si>
    <t>MinFeret</t>
  </si>
  <si>
    <t>FeretAngle</t>
  </si>
  <si>
    <t>FeretY</t>
  </si>
  <si>
    <t>FeretX</t>
  </si>
  <si>
    <t>RawIntDen</t>
  </si>
  <si>
    <t>% Area</t>
  </si>
  <si>
    <t>Kurt</t>
  </si>
  <si>
    <t>Skew</t>
  </si>
  <si>
    <t>Median</t>
  </si>
  <si>
    <t>IntDen</t>
  </si>
  <si>
    <t>Feret</t>
  </si>
  <si>
    <t>Circ. </t>
  </si>
  <si>
    <t>Angle</t>
  </si>
  <si>
    <t>Minor</t>
  </si>
  <si>
    <t>Major </t>
  </si>
  <si>
    <t>Height</t>
  </si>
  <si>
    <t>Width </t>
  </si>
  <si>
    <t>BY</t>
  </si>
  <si>
    <t>BX</t>
  </si>
  <si>
    <t>Perimeter </t>
  </si>
  <si>
    <t>YM</t>
  </si>
  <si>
    <t>XM</t>
  </si>
  <si>
    <t>Y</t>
  </si>
  <si>
    <t>X</t>
  </si>
  <si>
    <t>Max</t>
  </si>
  <si>
    <t>Min </t>
  </si>
  <si>
    <t>Mode</t>
  </si>
  <si>
    <t>StdDEV</t>
  </si>
  <si>
    <t>Mean</t>
  </si>
  <si>
    <t>Area </t>
  </si>
  <si>
    <t>Name</t>
  </si>
  <si>
    <t>0.563</t>
  </si>
  <si>
    <t>0.190</t>
  </si>
  <si>
    <t>0.170</t>
  </si>
  <si>
    <t>1115_16401_6000X_Harshal Nemade_0027</t>
  </si>
  <si>
    <t>0.650</t>
  </si>
  <si>
    <t>0.283</t>
  </si>
  <si>
    <t>1115_16401_6000X_Harshal Nemade_0026</t>
  </si>
  <si>
    <t>0.149</t>
  </si>
  <si>
    <t>0.439</t>
  </si>
  <si>
    <t>1115_16401_6000X_Harshal Nemade_0025</t>
  </si>
  <si>
    <t>0.241</t>
  </si>
  <si>
    <t>0.172</t>
  </si>
  <si>
    <t>1115_16401_6000X_Harshal Nemade_0024</t>
  </si>
  <si>
    <t>1115_16401_6000X_Harshal Nemade_0022_left</t>
  </si>
  <si>
    <t>1115_16401_6000X_Harshal Nemade_0021</t>
  </si>
  <si>
    <t>0.166</t>
  </si>
  <si>
    <t>0.093</t>
  </si>
  <si>
    <t>1115_16401_6000X_Harshal Nemade_0020</t>
  </si>
  <si>
    <t>0.206</t>
  </si>
  <si>
    <t>0.193</t>
  </si>
  <si>
    <t>0.117</t>
  </si>
  <si>
    <t>0.158</t>
  </si>
  <si>
    <t>1115_16401_6000X_Harshal Nemade_0019</t>
  </si>
  <si>
    <t>1115_16401_6000X_Harshal Nemade_0018</t>
  </si>
  <si>
    <t>1115_16401_6000X_Harshal Nemade_0017</t>
  </si>
  <si>
    <t>1115_16401_6000X_Harshal Nemade_0016</t>
  </si>
  <si>
    <t>1115_16401_6000X_Harshal Nemade_0014</t>
  </si>
  <si>
    <t>0.179</t>
  </si>
  <si>
    <t>0.238</t>
  </si>
  <si>
    <t>1115_16401_6000X_Harshal Nemade_0011</t>
  </si>
  <si>
    <t>0.101</t>
  </si>
  <si>
    <t>1115_16401_6000X_Harshal Nemade_0010</t>
  </si>
  <si>
    <t>0.513</t>
  </si>
  <si>
    <t>0.148</t>
  </si>
  <si>
    <t>1115_16401_6000X_Harshal Nemade_0009</t>
  </si>
  <si>
    <t>0.236</t>
  </si>
  <si>
    <t>0.195</t>
  </si>
  <si>
    <t>0.267</t>
  </si>
  <si>
    <t>1115_16401_6000X_Harshal Nemade_0008</t>
  </si>
  <si>
    <t>0.110</t>
  </si>
  <si>
    <t>0.248</t>
  </si>
  <si>
    <t>0.585</t>
  </si>
  <si>
    <t>0.196</t>
  </si>
  <si>
    <t>1115_16401_6000X_Harshal Nemade_0007</t>
  </si>
  <si>
    <t>0.274</t>
  </si>
  <si>
    <t>0.577</t>
  </si>
  <si>
    <t>0.192</t>
  </si>
  <si>
    <t>0.169</t>
  </si>
  <si>
    <t>0.183</t>
  </si>
  <si>
    <t>0.087</t>
  </si>
  <si>
    <t>1115_16401_6000X_Harshal Nemade_0006</t>
  </si>
  <si>
    <t>0.168</t>
  </si>
  <si>
    <t>0.086</t>
  </si>
  <si>
    <t>1115_16401_6000X_Harshal Nemade_0005</t>
  </si>
  <si>
    <t>0.265</t>
  </si>
  <si>
    <t>0.381</t>
  </si>
  <si>
    <t>0.316</t>
  </si>
  <si>
    <t>0.178</t>
  </si>
  <si>
    <t>0.365</t>
  </si>
  <si>
    <t>0.375</t>
  </si>
  <si>
    <t>0.102</t>
  </si>
  <si>
    <t>0.335</t>
  </si>
  <si>
    <t>1115_16401_6000X_Harshal Nemade_0004</t>
  </si>
  <si>
    <t>1115_16401_6000X_Harshal Nemade_0003</t>
  </si>
  <si>
    <t>0.235</t>
  </si>
  <si>
    <t>0.138</t>
  </si>
  <si>
    <t>0.124</t>
  </si>
  <si>
    <t>1115_16401_6000X_Harshal Nemade_0002</t>
  </si>
  <si>
    <t>0.324</t>
  </si>
  <si>
    <t>0.309</t>
  </si>
  <si>
    <t>0.194</t>
  </si>
  <si>
    <t>1115_16401_6000X_Harshal Nemade_0001</t>
  </si>
  <si>
    <t>0.317</t>
  </si>
  <si>
    <t>0.187</t>
  </si>
  <si>
    <t>0.382</t>
  </si>
  <si>
    <t>1115_16401_5000X_Harshal Nemade_0028</t>
  </si>
  <si>
    <t>0.167</t>
  </si>
  <si>
    <t>1115_16405_6000X__0002</t>
  </si>
  <si>
    <t>1115_16405_6000X__0035</t>
  </si>
  <si>
    <t>##########</t>
  </si>
  <si>
    <t>1115_16405_6000X__0033</t>
  </si>
  <si>
    <t>1115_16405_6000X__0032</t>
  </si>
  <si>
    <t>1115_16405_6000X__0031</t>
  </si>
  <si>
    <t>0.134</t>
  </si>
  <si>
    <t>0.067</t>
  </si>
  <si>
    <t>1115_16405_6000X__0030</t>
  </si>
  <si>
    <t>0.261</t>
  </si>
  <si>
    <t>0.269</t>
  </si>
  <si>
    <t>1115_16405_6000X__0029</t>
  </si>
  <si>
    <t>0.097</t>
  </si>
  <si>
    <t>1115_16405_6000X__0027</t>
  </si>
  <si>
    <t>0.387</t>
  </si>
  <si>
    <t>1115_16405_6000X__0026</t>
  </si>
  <si>
    <t>1115_16405_6000X__0025</t>
  </si>
  <si>
    <t>1115_16405_6000X__0024</t>
  </si>
  <si>
    <t>1115_16405_6000X__0023</t>
  </si>
  <si>
    <t>1115_16405_6000X__0021</t>
  </si>
  <si>
    <t>1115_16405_6000X__0018</t>
  </si>
  <si>
    <t>1115_16405_6000X__0017</t>
  </si>
  <si>
    <t>1115_16405_6000X__0016</t>
  </si>
  <si>
    <t>1115_16405_6000X__0014</t>
  </si>
  <si>
    <t>0.088</t>
  </si>
  <si>
    <t>1115_16405_6000X__0013</t>
  </si>
  <si>
    <t>1115_16405_6000X__0012</t>
  </si>
  <si>
    <t>1115_16405_6000X__0011</t>
  </si>
  <si>
    <t>0.528</t>
  </si>
  <si>
    <t>1115_16405_6000X__0010</t>
  </si>
  <si>
    <t>0.006</t>
  </si>
  <si>
    <t>1115_16405_6000X__0005</t>
  </si>
  <si>
    <t>0.352</t>
  </si>
  <si>
    <t>0.454</t>
  </si>
  <si>
    <t>0.255</t>
  </si>
  <si>
    <t>1115_16405_6000X__0007</t>
  </si>
  <si>
    <t>1115_16405_6000X__0004</t>
  </si>
  <si>
    <t>0.256</t>
  </si>
  <si>
    <t>0.182</t>
  </si>
  <si>
    <t>1115_16405_6000X__0001</t>
  </si>
  <si>
    <t>0.373</t>
  </si>
  <si>
    <t>0.441</t>
  </si>
  <si>
    <t>0.658</t>
  </si>
  <si>
    <t>1115_16405_5000X__0020</t>
  </si>
  <si>
    <t>% ER covered</t>
  </si>
  <si>
    <t>0.177</t>
  </si>
  <si>
    <t>1115_16409_6000X__0028</t>
  </si>
  <si>
    <t>0.351</t>
  </si>
  <si>
    <t>0.403</t>
  </si>
  <si>
    <t>0.350</t>
  </si>
  <si>
    <t>0.380</t>
  </si>
  <si>
    <t>0.111</t>
  </si>
  <si>
    <t>0.171</t>
  </si>
  <si>
    <t>1115_16409_6000X__0030_bottom</t>
  </si>
  <si>
    <t>0.294</t>
  </si>
  <si>
    <t>0.120</t>
  </si>
  <si>
    <t>0.200</t>
  </si>
  <si>
    <t>0.072</t>
  </si>
  <si>
    <t>1115_16409_6000X__0030</t>
  </si>
  <si>
    <t>1115_16409_6000X__0029</t>
  </si>
  <si>
    <t>1115_16409_6000X__0027</t>
  </si>
  <si>
    <t>0.216</t>
  </si>
  <si>
    <t>0.081</t>
  </si>
  <si>
    <t>1115_16409_6000X__0026</t>
  </si>
  <si>
    <t>1115_16409_6000X__0025</t>
  </si>
  <si>
    <t>0.075</t>
  </si>
  <si>
    <t>0.165</t>
  </si>
  <si>
    <t>1115_16409_6000X__0022</t>
  </si>
  <si>
    <t>1115_16409_6000X__0021</t>
  </si>
  <si>
    <t>1115_16409_6000X__0020</t>
  </si>
  <si>
    <t>0.242</t>
  </si>
  <si>
    <t>0.281</t>
  </si>
  <si>
    <t>0.224</t>
  </si>
  <si>
    <t>0.146</t>
  </si>
  <si>
    <t>1115_16409_6000X__0019</t>
  </si>
  <si>
    <t>0.228</t>
  </si>
  <si>
    <t>0.530</t>
  </si>
  <si>
    <t>0.007</t>
  </si>
  <si>
    <t>1115_16409_6000X__0017</t>
  </si>
  <si>
    <t>0.160</t>
  </si>
  <si>
    <t>0.337</t>
  </si>
  <si>
    <t>1115_16409_6000X__0016</t>
  </si>
  <si>
    <t>1115_16409_6000X__0015</t>
  </si>
  <si>
    <t>0.368</t>
  </si>
  <si>
    <t>0.868</t>
  </si>
  <si>
    <t>0.176</t>
  </si>
  <si>
    <t>1115_16409_6000X__0014</t>
  </si>
  <si>
    <t>0.291</t>
  </si>
  <si>
    <t>0.127</t>
  </si>
  <si>
    <t>0.137</t>
  </si>
  <si>
    <t>0.108</t>
  </si>
  <si>
    <t>0.062</t>
  </si>
  <si>
    <t>0.140</t>
  </si>
  <si>
    <t>0.126</t>
  </si>
  <si>
    <t>1115_16409_6000X__0013</t>
  </si>
  <si>
    <t>0.338</t>
  </si>
  <si>
    <t>1115_16409_6000X__0010</t>
  </si>
  <si>
    <t>0.232</t>
  </si>
  <si>
    <t>0.107</t>
  </si>
  <si>
    <t>1115_16409_6000X__0009</t>
  </si>
  <si>
    <t>0.361</t>
  </si>
  <si>
    <t>1115_16409_6000X__0008</t>
  </si>
  <si>
    <t>0.208</t>
  </si>
  <si>
    <t>1115_16409_6000X__0006</t>
  </si>
  <si>
    <t>1115_16409_6000X__0004</t>
  </si>
  <si>
    <t>0.440</t>
  </si>
  <si>
    <t>0.173</t>
  </si>
  <si>
    <t>0.247</t>
  </si>
  <si>
    <t>1115_16409_6000X__0002</t>
  </si>
  <si>
    <t>1115_16395_6000X_Harshal Nemade_0012_BLURRY</t>
  </si>
  <si>
    <t>0.109</t>
  </si>
  <si>
    <t>0.119</t>
  </si>
  <si>
    <t>0.076</t>
  </si>
  <si>
    <t>0.049</t>
  </si>
  <si>
    <t>1115_16405_5000X__0020_far</t>
  </si>
  <si>
    <t>1115_16405_6000X__0001_very close</t>
  </si>
  <si>
    <t>0.056</t>
  </si>
  <si>
    <t>1115_16405_6000X__0004_far</t>
  </si>
  <si>
    <t>1115_16405_6000X__0005_far</t>
  </si>
  <si>
    <t>1115_16405_6000X__0010_far</t>
  </si>
  <si>
    <t>1115_16405_6000X__0011_both</t>
  </si>
  <si>
    <t>0.132</t>
  </si>
  <si>
    <t>0.020</t>
  </si>
  <si>
    <t>0.059</t>
  </si>
  <si>
    <t>1115_16405_6000X__0023_far</t>
  </si>
  <si>
    <t>1115_16405_6000X__0025_both</t>
  </si>
  <si>
    <t>0.026</t>
  </si>
  <si>
    <t>0.079</t>
  </si>
  <si>
    <t>0.068</t>
  </si>
  <si>
    <t>% Mito covered</t>
  </si>
  <si>
    <t>0.071</t>
  </si>
  <si>
    <t>Parasite Line</t>
  </si>
  <si>
    <t>% vacuoles positive for ER association</t>
  </si>
  <si>
    <t xml:space="preserve">Single mut c </t>
  </si>
  <si>
    <t>single mut b</t>
  </si>
  <si>
    <t>single mut a</t>
  </si>
  <si>
    <t>ROP1 comp c</t>
  </si>
  <si>
    <t>ROP1 comp b</t>
  </si>
  <si>
    <t>ROP1 comp a</t>
  </si>
  <si>
    <t>dROP1 c</t>
  </si>
  <si>
    <t>dROP1 b</t>
  </si>
  <si>
    <t>dROP1a</t>
  </si>
  <si>
    <t>a= rep1</t>
  </si>
  <si>
    <t>b= rep2</t>
  </si>
  <si>
    <t>c= rep3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</si>
</sst>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sz val="12"/>
      <color rgb="FF000000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0BD0E-EA47-4F42-A31B-754682546FD1}">
  <dimension ref="A1:B22"/>
  <sheetViews>
    <sheetView workbookViewId="0">
      <selection sqref="A1:XFD1048576"/>
    </sheetView>
  </sheetViews>
  <sheetFormatPr baseColWidth="10" defaultRowHeight="16" x14ac:dyDescent="0.2"/>
  <cols>
    <col min="1" max="1" width="14.1640625" customWidth="1"/>
    <col min="2" max="2" width="35.33203125" customWidth="1"/>
  </cols>
  <sheetData>
    <row r="1" spans="1:2" x14ac:dyDescent="0.2">
      <c r="A1" s="5" t="s">
        <v>373</v>
      </c>
      <c r="B1" s="5" t="s">
        <v>374</v>
      </c>
    </row>
    <row r="2" spans="1:2" x14ac:dyDescent="0.2">
      <c r="A2" s="5" t="s">
        <v>375</v>
      </c>
      <c r="B2" s="5">
        <v>0</v>
      </c>
    </row>
    <row r="3" spans="1:2" x14ac:dyDescent="0.2">
      <c r="A3" s="5" t="s">
        <v>376</v>
      </c>
      <c r="B3" s="5">
        <v>0</v>
      </c>
    </row>
    <row r="4" spans="1:2" x14ac:dyDescent="0.2">
      <c r="A4" s="5" t="s">
        <v>377</v>
      </c>
      <c r="B4" s="5">
        <v>0</v>
      </c>
    </row>
    <row r="5" spans="1:2" x14ac:dyDescent="0.2">
      <c r="A5" s="5" t="s">
        <v>378</v>
      </c>
      <c r="B5" s="5">
        <v>84</v>
      </c>
    </row>
    <row r="6" spans="1:2" x14ac:dyDescent="0.2">
      <c r="A6" s="5" t="s">
        <v>379</v>
      </c>
      <c r="B6" s="6">
        <v>87.478260899999995</v>
      </c>
    </row>
    <row r="7" spans="1:2" x14ac:dyDescent="0.2">
      <c r="A7" s="5" t="s">
        <v>380</v>
      </c>
      <c r="B7" s="6">
        <v>85.438930400000004</v>
      </c>
    </row>
    <row r="8" spans="1:2" x14ac:dyDescent="0.2">
      <c r="A8" s="5" t="s">
        <v>381</v>
      </c>
      <c r="B8" s="5">
        <v>0</v>
      </c>
    </row>
    <row r="9" spans="1:2" x14ac:dyDescent="0.2">
      <c r="A9" s="5" t="s">
        <v>382</v>
      </c>
      <c r="B9" s="5">
        <v>0</v>
      </c>
    </row>
    <row r="10" spans="1:2" x14ac:dyDescent="0.2">
      <c r="A10" s="5" t="s">
        <v>383</v>
      </c>
      <c r="B10" s="5">
        <v>0</v>
      </c>
    </row>
    <row r="11" spans="1:2" x14ac:dyDescent="0.2">
      <c r="A11" s="5"/>
      <c r="B11" s="5"/>
    </row>
    <row r="12" spans="1:2" x14ac:dyDescent="0.2">
      <c r="A12" s="5"/>
      <c r="B12" s="5"/>
    </row>
    <row r="13" spans="1:2" x14ac:dyDescent="0.2">
      <c r="A13" s="5"/>
      <c r="B13" s="5"/>
    </row>
    <row r="14" spans="1:2" x14ac:dyDescent="0.2">
      <c r="A14" s="5"/>
      <c r="B14" s="5"/>
    </row>
    <row r="15" spans="1:2" x14ac:dyDescent="0.2">
      <c r="A15" s="5"/>
      <c r="B15" s="5"/>
    </row>
    <row r="16" spans="1:2" x14ac:dyDescent="0.2">
      <c r="A16" s="5"/>
      <c r="B16" s="5"/>
    </row>
    <row r="17" spans="1:2" x14ac:dyDescent="0.2">
      <c r="A17" s="5" t="s">
        <v>384</v>
      </c>
      <c r="B17" s="5"/>
    </row>
    <row r="18" spans="1:2" x14ac:dyDescent="0.2">
      <c r="A18" s="5" t="s">
        <v>385</v>
      </c>
      <c r="B18" s="5"/>
    </row>
    <row r="19" spans="1:2" x14ac:dyDescent="0.2">
      <c r="A19" s="5" t="s">
        <v>386</v>
      </c>
      <c r="B19" s="5"/>
    </row>
    <row r="20" spans="1:2" x14ac:dyDescent="0.2">
      <c r="A20" s="5"/>
      <c r="B20" s="5"/>
    </row>
    <row r="21" spans="1:2" x14ac:dyDescent="0.2">
      <c r="A21" s="5"/>
      <c r="B21" s="5"/>
    </row>
    <row r="22" spans="1:2" x14ac:dyDescent="0.2">
      <c r="A22" s="5"/>
      <c r="B2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2C6B8-9440-DA41-9F40-EAB6C4E2E308}">
  <dimension ref="A1:AL44"/>
  <sheetViews>
    <sheetView tabSelected="1" workbookViewId="0">
      <pane xSplit="1" topLeftCell="AG1" activePane="topRight" state="frozen"/>
      <selection pane="topRight" activeCell="AP21" sqref="AP21"/>
    </sheetView>
  </sheetViews>
  <sheetFormatPr baseColWidth="10" defaultRowHeight="16" x14ac:dyDescent="0.2"/>
  <cols>
    <col min="1" max="1" width="39.1640625" customWidth="1"/>
  </cols>
  <sheetData>
    <row r="1" spans="1:38" x14ac:dyDescent="0.2">
      <c r="A1" s="2" t="s">
        <v>164</v>
      </c>
      <c r="B1" s="2"/>
      <c r="C1" s="2" t="s">
        <v>163</v>
      </c>
      <c r="D1" s="2" t="s">
        <v>162</v>
      </c>
      <c r="E1" s="2" t="s">
        <v>161</v>
      </c>
      <c r="F1" s="2" t="s">
        <v>160</v>
      </c>
      <c r="G1" s="2" t="s">
        <v>159</v>
      </c>
      <c r="H1" s="2" t="s">
        <v>158</v>
      </c>
      <c r="I1" s="2" t="s">
        <v>157</v>
      </c>
      <c r="J1" s="2" t="s">
        <v>156</v>
      </c>
      <c r="K1" s="2" t="s">
        <v>155</v>
      </c>
      <c r="L1" s="2" t="s">
        <v>154</v>
      </c>
      <c r="M1" s="2" t="s">
        <v>153</v>
      </c>
      <c r="N1" s="2" t="s">
        <v>152</v>
      </c>
      <c r="O1" s="2" t="s">
        <v>151</v>
      </c>
      <c r="P1" s="2" t="s">
        <v>150</v>
      </c>
      <c r="Q1" s="2" t="s">
        <v>149</v>
      </c>
      <c r="R1" s="2" t="s">
        <v>148</v>
      </c>
      <c r="S1" s="2" t="s">
        <v>147</v>
      </c>
      <c r="T1" s="2" t="s">
        <v>146</v>
      </c>
      <c r="U1" s="2" t="s">
        <v>145</v>
      </c>
      <c r="V1" s="2" t="s">
        <v>144</v>
      </c>
      <c r="W1" s="2" t="s">
        <v>143</v>
      </c>
      <c r="X1" s="2" t="s">
        <v>142</v>
      </c>
      <c r="Y1" s="2" t="s">
        <v>141</v>
      </c>
      <c r="Z1" s="2" t="s">
        <v>140</v>
      </c>
      <c r="AA1" s="2" t="s">
        <v>139</v>
      </c>
      <c r="AB1" s="2" t="s">
        <v>138</v>
      </c>
      <c r="AC1" s="2" t="s">
        <v>137</v>
      </c>
      <c r="AD1" s="2" t="s">
        <v>136</v>
      </c>
      <c r="AE1" s="2" t="s">
        <v>135</v>
      </c>
      <c r="AF1" s="2" t="s">
        <v>134</v>
      </c>
      <c r="AG1" s="2" t="s">
        <v>133</v>
      </c>
      <c r="AH1" s="2" t="s">
        <v>132</v>
      </c>
      <c r="AI1" s="2" t="s">
        <v>131</v>
      </c>
      <c r="AJ1" s="2" t="s">
        <v>130</v>
      </c>
      <c r="AL1" s="2" t="s">
        <v>129</v>
      </c>
    </row>
    <row r="3" spans="1:38" x14ac:dyDescent="0.2">
      <c r="A3" t="s">
        <v>128</v>
      </c>
      <c r="B3">
        <v>1</v>
      </c>
      <c r="C3" s="1">
        <v>39087691</v>
      </c>
      <c r="D3" s="1">
        <v>170125</v>
      </c>
      <c r="E3" s="1">
        <v>24158</v>
      </c>
      <c r="F3" s="1">
        <v>165931</v>
      </c>
      <c r="G3" s="1">
        <v>49292</v>
      </c>
      <c r="H3" s="1">
        <v>250367</v>
      </c>
      <c r="I3">
        <v>0</v>
      </c>
      <c r="J3">
        <v>0</v>
      </c>
      <c r="K3">
        <v>0</v>
      </c>
      <c r="L3">
        <v>0</v>
      </c>
      <c r="M3" s="1">
        <v>11584748</v>
      </c>
      <c r="N3" s="1">
        <v>2110856</v>
      </c>
      <c r="O3" s="1">
        <v>465415</v>
      </c>
      <c r="P3" s="1">
        <v>3050847</v>
      </c>
      <c r="Q3" s="1">
        <v>4386623</v>
      </c>
      <c r="R3">
        <v>0</v>
      </c>
      <c r="S3">
        <v>0</v>
      </c>
      <c r="T3">
        <v>0</v>
      </c>
      <c r="U3" t="s">
        <v>9</v>
      </c>
      <c r="V3" s="1">
        <v>4783752</v>
      </c>
      <c r="W3" s="1">
        <v>6649774374</v>
      </c>
      <c r="X3" s="1">
        <v>170243</v>
      </c>
      <c r="Y3">
        <v>0</v>
      </c>
      <c r="Z3">
        <v>0</v>
      </c>
      <c r="AA3">
        <v>0</v>
      </c>
      <c r="AB3" s="1">
        <v>1980589580</v>
      </c>
      <c r="AC3">
        <v>1386</v>
      </c>
      <c r="AD3">
        <v>2624</v>
      </c>
      <c r="AE3" s="1">
        <v>65202</v>
      </c>
      <c r="AF3" s="1">
        <v>2539297</v>
      </c>
      <c r="AG3" t="s">
        <v>1</v>
      </c>
      <c r="AH3" t="s">
        <v>1</v>
      </c>
      <c r="AI3" t="s">
        <v>0</v>
      </c>
      <c r="AJ3" s="1">
        <v>11584748</v>
      </c>
      <c r="AL3">
        <v>0</v>
      </c>
    </row>
    <row r="5" spans="1:38" x14ac:dyDescent="0.2">
      <c r="A5" t="s">
        <v>126</v>
      </c>
      <c r="B5">
        <v>1</v>
      </c>
      <c r="C5" s="1">
        <v>46581569</v>
      </c>
      <c r="D5" s="1">
        <v>160911</v>
      </c>
      <c r="E5" s="1">
        <v>36292</v>
      </c>
      <c r="F5" s="1">
        <v>182160</v>
      </c>
      <c r="G5" s="1">
        <v>27382</v>
      </c>
      <c r="H5" s="1">
        <v>254449</v>
      </c>
      <c r="I5">
        <v>0</v>
      </c>
      <c r="J5">
        <v>0</v>
      </c>
      <c r="K5">
        <v>0</v>
      </c>
      <c r="L5">
        <v>0</v>
      </c>
      <c r="M5" s="1">
        <v>13783572</v>
      </c>
      <c r="N5" s="1">
        <v>1997251</v>
      </c>
      <c r="O5" s="1">
        <v>1495190</v>
      </c>
      <c r="P5" s="1">
        <v>3814933</v>
      </c>
      <c r="Q5" s="1">
        <v>4930829</v>
      </c>
      <c r="R5">
        <v>0</v>
      </c>
      <c r="S5">
        <v>0</v>
      </c>
      <c r="T5">
        <v>0</v>
      </c>
      <c r="U5" t="s">
        <v>31</v>
      </c>
      <c r="V5" s="1">
        <v>5757608</v>
      </c>
      <c r="W5" s="1">
        <v>7495487086</v>
      </c>
      <c r="X5" s="1">
        <v>163347</v>
      </c>
      <c r="Y5">
        <v>0</v>
      </c>
      <c r="Z5">
        <v>0</v>
      </c>
      <c r="AA5">
        <v>0</v>
      </c>
      <c r="AB5" s="1">
        <v>2232479297</v>
      </c>
      <c r="AC5">
        <v>1195</v>
      </c>
      <c r="AD5">
        <v>3414</v>
      </c>
      <c r="AE5" s="1">
        <v>52955</v>
      </c>
      <c r="AF5" s="1">
        <v>2621378</v>
      </c>
      <c r="AG5" t="s">
        <v>1</v>
      </c>
      <c r="AH5" t="s">
        <v>1</v>
      </c>
      <c r="AI5" t="s">
        <v>0</v>
      </c>
      <c r="AJ5" s="1">
        <v>13783572</v>
      </c>
      <c r="AL5">
        <v>0</v>
      </c>
    </row>
    <row r="7" spans="1:38" x14ac:dyDescent="0.2">
      <c r="A7" t="s">
        <v>122</v>
      </c>
      <c r="B7">
        <v>1</v>
      </c>
      <c r="C7" s="1">
        <v>35468336</v>
      </c>
      <c r="D7" s="1">
        <v>158378</v>
      </c>
      <c r="E7" s="1">
        <v>29474</v>
      </c>
      <c r="F7" s="1">
        <v>165689</v>
      </c>
      <c r="G7" s="1">
        <v>40273</v>
      </c>
      <c r="H7" s="1">
        <v>253606</v>
      </c>
      <c r="I7">
        <v>0</v>
      </c>
      <c r="J7">
        <v>0</v>
      </c>
      <c r="K7">
        <v>0</v>
      </c>
      <c r="L7">
        <v>0</v>
      </c>
      <c r="M7" s="1">
        <v>10462416</v>
      </c>
      <c r="N7" s="1">
        <v>2426019</v>
      </c>
      <c r="O7" s="1">
        <v>1982593</v>
      </c>
      <c r="P7" s="1">
        <v>2891434</v>
      </c>
      <c r="Q7" s="1">
        <v>3737975</v>
      </c>
      <c r="R7">
        <v>0</v>
      </c>
      <c r="S7">
        <v>0</v>
      </c>
      <c r="T7">
        <v>0</v>
      </c>
      <c r="U7" t="s">
        <v>9</v>
      </c>
      <c r="V7" s="1">
        <v>3921932</v>
      </c>
      <c r="W7" s="1">
        <v>5617419872</v>
      </c>
      <c r="X7" s="1">
        <v>157285</v>
      </c>
      <c r="Y7">
        <v>0</v>
      </c>
      <c r="Z7">
        <v>0</v>
      </c>
      <c r="AA7">
        <v>0</v>
      </c>
      <c r="AB7" s="1">
        <v>1673109889</v>
      </c>
      <c r="AC7">
        <v>1774</v>
      </c>
      <c r="AD7">
        <v>1082</v>
      </c>
      <c r="AE7" s="1">
        <v>109146</v>
      </c>
      <c r="AF7" s="1">
        <v>2693033</v>
      </c>
      <c r="AG7" t="s">
        <v>1</v>
      </c>
      <c r="AH7" t="s">
        <v>1</v>
      </c>
      <c r="AI7" t="s">
        <v>0</v>
      </c>
      <c r="AJ7" s="1">
        <v>10462416</v>
      </c>
      <c r="AL7">
        <v>0</v>
      </c>
    </row>
    <row r="9" spans="1:38" x14ac:dyDescent="0.2">
      <c r="A9" t="s">
        <v>117</v>
      </c>
      <c r="B9">
        <v>1</v>
      </c>
      <c r="C9" s="1">
        <v>41525216</v>
      </c>
      <c r="D9" s="1">
        <v>167688</v>
      </c>
      <c r="E9" s="1">
        <v>28590</v>
      </c>
      <c r="F9" s="1">
        <v>163024</v>
      </c>
      <c r="G9" s="1">
        <v>28794</v>
      </c>
      <c r="H9" s="1">
        <v>252656</v>
      </c>
      <c r="I9">
        <v>0</v>
      </c>
      <c r="J9">
        <v>0</v>
      </c>
      <c r="K9">
        <v>0</v>
      </c>
      <c r="L9">
        <v>0</v>
      </c>
      <c r="M9" s="1">
        <v>12272870</v>
      </c>
      <c r="N9" s="1">
        <v>2129180</v>
      </c>
      <c r="O9" s="1">
        <v>1515346</v>
      </c>
      <c r="P9" s="1">
        <v>2825469</v>
      </c>
      <c r="Q9" s="1">
        <v>4743930</v>
      </c>
      <c r="R9">
        <v>0</v>
      </c>
      <c r="S9">
        <v>0</v>
      </c>
      <c r="T9">
        <v>0</v>
      </c>
      <c r="U9" t="s">
        <v>31</v>
      </c>
      <c r="V9" s="1">
        <v>5047718</v>
      </c>
      <c r="W9" s="1">
        <v>6963279229</v>
      </c>
      <c r="X9" s="1">
        <v>168354</v>
      </c>
      <c r="Y9">
        <v>0</v>
      </c>
      <c r="Z9">
        <v>0</v>
      </c>
      <c r="AA9">
        <v>0</v>
      </c>
      <c r="AB9" s="1">
        <v>2073964846</v>
      </c>
      <c r="AC9">
        <v>1225</v>
      </c>
      <c r="AD9">
        <v>3407</v>
      </c>
      <c r="AE9" s="1">
        <v>68268</v>
      </c>
      <c r="AF9" s="1">
        <v>2375116</v>
      </c>
      <c r="AG9" t="s">
        <v>1</v>
      </c>
      <c r="AH9" t="s">
        <v>1</v>
      </c>
      <c r="AI9" t="s">
        <v>0</v>
      </c>
      <c r="AJ9" s="1">
        <v>12272870</v>
      </c>
      <c r="AL9">
        <v>0</v>
      </c>
    </row>
    <row r="11" spans="1:38" x14ac:dyDescent="0.2">
      <c r="A11" t="s">
        <v>104</v>
      </c>
      <c r="B11">
        <v>1</v>
      </c>
      <c r="C11" s="1">
        <v>47266493</v>
      </c>
      <c r="D11" s="1">
        <v>147572</v>
      </c>
      <c r="E11" s="1">
        <v>34621</v>
      </c>
      <c r="F11" s="1">
        <v>148257</v>
      </c>
      <c r="G11">
        <v>0</v>
      </c>
      <c r="H11" s="1">
        <v>245655</v>
      </c>
      <c r="I11">
        <v>0</v>
      </c>
      <c r="J11">
        <v>0</v>
      </c>
      <c r="K11">
        <v>0</v>
      </c>
      <c r="L11">
        <v>0</v>
      </c>
      <c r="M11" s="1">
        <v>14022441</v>
      </c>
      <c r="N11" s="1">
        <v>1112231</v>
      </c>
      <c r="O11" s="1">
        <v>2002748</v>
      </c>
      <c r="P11" s="1">
        <v>5497022</v>
      </c>
      <c r="Q11" s="1">
        <v>3237746</v>
      </c>
      <c r="R11">
        <v>0</v>
      </c>
      <c r="S11">
        <v>0</v>
      </c>
      <c r="T11">
        <v>0</v>
      </c>
      <c r="U11" t="s">
        <v>31</v>
      </c>
      <c r="V11" s="1">
        <v>5580021</v>
      </c>
      <c r="W11" s="1">
        <v>6975233581</v>
      </c>
      <c r="X11" s="1">
        <v>149008</v>
      </c>
      <c r="Y11">
        <v>0</v>
      </c>
      <c r="Z11">
        <v>0</v>
      </c>
      <c r="AA11">
        <v>0</v>
      </c>
      <c r="AB11" s="1">
        <v>2077525367</v>
      </c>
      <c r="AC11">
        <v>622</v>
      </c>
      <c r="AD11">
        <v>2419</v>
      </c>
      <c r="AE11" s="1">
        <v>11421</v>
      </c>
      <c r="AF11" s="1">
        <v>3091476</v>
      </c>
      <c r="AG11" t="s">
        <v>1</v>
      </c>
      <c r="AH11" t="s">
        <v>1</v>
      </c>
      <c r="AI11" t="s">
        <v>0</v>
      </c>
      <c r="AJ11" s="1">
        <v>14022441</v>
      </c>
      <c r="AL11">
        <v>0</v>
      </c>
    </row>
    <row r="13" spans="1:38" x14ac:dyDescent="0.2">
      <c r="A13" t="s">
        <v>96</v>
      </c>
      <c r="B13">
        <v>1</v>
      </c>
      <c r="C13" s="1">
        <v>39389863</v>
      </c>
      <c r="D13" s="1">
        <v>169296</v>
      </c>
      <c r="E13" s="1">
        <v>28927</v>
      </c>
      <c r="F13" s="1">
        <v>163163</v>
      </c>
      <c r="G13" s="1">
        <v>50216</v>
      </c>
      <c r="H13" s="1">
        <v>253123</v>
      </c>
      <c r="I13">
        <v>0</v>
      </c>
      <c r="J13">
        <v>0</v>
      </c>
      <c r="K13">
        <v>0</v>
      </c>
      <c r="L13">
        <v>0</v>
      </c>
      <c r="M13" s="1">
        <v>11576440</v>
      </c>
      <c r="N13" s="1">
        <v>2103527</v>
      </c>
      <c r="O13" s="1">
        <v>1751718</v>
      </c>
      <c r="P13" s="1">
        <v>2557948</v>
      </c>
      <c r="Q13" s="1">
        <v>4522217</v>
      </c>
      <c r="R13">
        <v>0</v>
      </c>
      <c r="S13">
        <v>0</v>
      </c>
      <c r="T13">
        <v>0</v>
      </c>
      <c r="U13" t="s">
        <v>9</v>
      </c>
      <c r="V13" s="1">
        <v>4758540</v>
      </c>
      <c r="W13" s="1">
        <v>6668557175</v>
      </c>
      <c r="X13" s="1">
        <v>169858</v>
      </c>
      <c r="Y13">
        <v>0</v>
      </c>
      <c r="Z13">
        <v>0</v>
      </c>
      <c r="AA13">
        <v>0</v>
      </c>
      <c r="AB13" s="1">
        <v>1986183908</v>
      </c>
      <c r="AC13">
        <v>1356</v>
      </c>
      <c r="AD13">
        <v>3412</v>
      </c>
      <c r="AE13" s="1">
        <v>71035</v>
      </c>
      <c r="AF13" s="1">
        <v>2434414</v>
      </c>
      <c r="AG13" t="s">
        <v>1</v>
      </c>
      <c r="AH13" t="s">
        <v>1</v>
      </c>
      <c r="AI13" t="s">
        <v>0</v>
      </c>
      <c r="AJ13" s="1">
        <v>11576440</v>
      </c>
    </row>
    <row r="14" spans="1:38" x14ac:dyDescent="0.2">
      <c r="B14">
        <v>2</v>
      </c>
      <c r="C14" s="1">
        <v>4069256</v>
      </c>
      <c r="D14" s="1">
        <v>163671</v>
      </c>
      <c r="E14" s="1">
        <v>18754</v>
      </c>
      <c r="F14" s="1">
        <v>155530</v>
      </c>
      <c r="G14" s="1">
        <v>114642</v>
      </c>
      <c r="H14" s="1">
        <v>217768</v>
      </c>
      <c r="I14">
        <v>0</v>
      </c>
      <c r="J14">
        <v>0</v>
      </c>
      <c r="K14">
        <v>0</v>
      </c>
      <c r="L14">
        <v>0</v>
      </c>
      <c r="M14" s="1">
        <v>1201896</v>
      </c>
      <c r="N14" s="1">
        <v>2072377</v>
      </c>
      <c r="O14" s="1">
        <v>5137883</v>
      </c>
      <c r="P14" s="1">
        <v>357306</v>
      </c>
      <c r="Q14" s="1">
        <v>1115895</v>
      </c>
      <c r="R14">
        <v>0</v>
      </c>
      <c r="S14">
        <v>0</v>
      </c>
      <c r="T14">
        <v>0</v>
      </c>
      <c r="U14" t="s">
        <v>108</v>
      </c>
      <c r="V14" s="1">
        <v>1171704</v>
      </c>
      <c r="W14" s="1">
        <v>666017918</v>
      </c>
      <c r="X14" s="1">
        <v>162540</v>
      </c>
      <c r="Y14">
        <v>0</v>
      </c>
      <c r="Z14">
        <v>0</v>
      </c>
      <c r="AA14">
        <v>0</v>
      </c>
      <c r="AB14" s="1">
        <v>198368858</v>
      </c>
      <c r="AC14">
        <v>1131</v>
      </c>
      <c r="AD14">
        <v>2804</v>
      </c>
      <c r="AE14" s="1">
        <v>107755</v>
      </c>
      <c r="AF14" s="1">
        <v>112363</v>
      </c>
      <c r="AG14" t="s">
        <v>1</v>
      </c>
      <c r="AH14" t="s">
        <v>1</v>
      </c>
      <c r="AI14" t="s">
        <v>0</v>
      </c>
      <c r="AJ14" s="1">
        <v>1201896</v>
      </c>
      <c r="AL14">
        <f>AJ14/AJ13*100</f>
        <v>10.382259140115615</v>
      </c>
    </row>
    <row r="16" spans="1:38" x14ac:dyDescent="0.2">
      <c r="A16" t="s">
        <v>91</v>
      </c>
      <c r="B16">
        <v>1</v>
      </c>
      <c r="C16" s="1">
        <v>45198290</v>
      </c>
      <c r="D16" s="1">
        <v>152419</v>
      </c>
      <c r="E16" s="1">
        <v>36998</v>
      </c>
      <c r="F16" s="1">
        <v>150388</v>
      </c>
      <c r="G16" t="s">
        <v>90</v>
      </c>
      <c r="H16" s="1">
        <v>250748</v>
      </c>
      <c r="I16">
        <v>0</v>
      </c>
      <c r="J16">
        <v>0</v>
      </c>
      <c r="K16">
        <v>0</v>
      </c>
      <c r="L16">
        <v>0</v>
      </c>
      <c r="M16" s="1">
        <v>13354008</v>
      </c>
      <c r="N16" s="1">
        <v>771415</v>
      </c>
      <c r="O16" s="1">
        <v>2589097</v>
      </c>
      <c r="P16" s="1">
        <v>5530004</v>
      </c>
      <c r="Q16" s="1">
        <v>2391205</v>
      </c>
      <c r="R16">
        <v>0</v>
      </c>
      <c r="S16">
        <v>0</v>
      </c>
      <c r="T16">
        <v>0</v>
      </c>
      <c r="U16" t="s">
        <v>31</v>
      </c>
      <c r="V16" s="1">
        <v>5734350</v>
      </c>
      <c r="W16" s="1">
        <v>6889060402</v>
      </c>
      <c r="X16" s="1">
        <v>155220</v>
      </c>
      <c r="Y16">
        <v>0</v>
      </c>
      <c r="Z16">
        <v>0</v>
      </c>
      <c r="AA16">
        <v>0</v>
      </c>
      <c r="AB16" s="1">
        <v>2051859278</v>
      </c>
      <c r="AC16">
        <v>421</v>
      </c>
      <c r="AD16">
        <v>2490</v>
      </c>
      <c r="AE16" s="1">
        <v>15342</v>
      </c>
      <c r="AF16" s="1">
        <v>1664104</v>
      </c>
      <c r="AG16" t="s">
        <v>1</v>
      </c>
      <c r="AH16" t="s">
        <v>1</v>
      </c>
      <c r="AI16" t="s">
        <v>0</v>
      </c>
      <c r="AJ16" s="1">
        <v>13354008</v>
      </c>
      <c r="AL16">
        <v>0</v>
      </c>
    </row>
    <row r="18" spans="1:38" x14ac:dyDescent="0.2">
      <c r="A18" t="s">
        <v>89</v>
      </c>
      <c r="B18">
        <v>1</v>
      </c>
      <c r="C18" s="1">
        <v>45137856</v>
      </c>
      <c r="D18" s="1">
        <v>157214</v>
      </c>
      <c r="E18" s="1">
        <v>30853</v>
      </c>
      <c r="F18" s="1">
        <v>164514</v>
      </c>
      <c r="G18" s="1">
        <v>6020</v>
      </c>
      <c r="H18" s="1">
        <v>243994</v>
      </c>
      <c r="I18">
        <v>0</v>
      </c>
      <c r="J18">
        <v>0</v>
      </c>
      <c r="K18">
        <v>0</v>
      </c>
      <c r="L18">
        <v>0</v>
      </c>
      <c r="M18" s="1">
        <v>13280742</v>
      </c>
      <c r="N18" s="1">
        <v>1515346</v>
      </c>
      <c r="O18" s="1">
        <v>1616124</v>
      </c>
      <c r="P18" s="1">
        <v>4238204</v>
      </c>
      <c r="Q18" s="1">
        <v>4287677</v>
      </c>
      <c r="R18">
        <v>0</v>
      </c>
      <c r="S18">
        <v>0</v>
      </c>
      <c r="T18">
        <v>0</v>
      </c>
      <c r="U18" t="s">
        <v>31</v>
      </c>
      <c r="V18" s="1">
        <v>4573734</v>
      </c>
      <c r="W18" s="1">
        <v>7096291623</v>
      </c>
      <c r="X18" s="1">
        <v>156455</v>
      </c>
      <c r="Y18">
        <v>0</v>
      </c>
      <c r="Z18">
        <v>0</v>
      </c>
      <c r="AA18">
        <v>0</v>
      </c>
      <c r="AB18" s="1">
        <v>2113581673</v>
      </c>
      <c r="AC18">
        <v>938</v>
      </c>
      <c r="AD18">
        <v>1317</v>
      </c>
      <c r="AE18" s="1">
        <v>136948</v>
      </c>
      <c r="AF18" s="1">
        <v>3731940</v>
      </c>
      <c r="AG18" t="s">
        <v>1</v>
      </c>
      <c r="AH18" t="s">
        <v>1</v>
      </c>
      <c r="AI18" t="s">
        <v>0</v>
      </c>
      <c r="AJ18" s="1">
        <v>13280742</v>
      </c>
      <c r="AL18">
        <v>0</v>
      </c>
    </row>
    <row r="20" spans="1:38" x14ac:dyDescent="0.2">
      <c r="A20" t="s">
        <v>86</v>
      </c>
      <c r="B20">
        <v>1</v>
      </c>
      <c r="C20" s="1">
        <v>27803227</v>
      </c>
      <c r="D20" s="1">
        <v>160213</v>
      </c>
      <c r="E20" s="1">
        <v>24974</v>
      </c>
      <c r="F20" s="1">
        <v>171824</v>
      </c>
      <c r="G20" s="1">
        <v>66491</v>
      </c>
      <c r="H20" s="1">
        <v>239900</v>
      </c>
      <c r="I20">
        <v>0</v>
      </c>
      <c r="J20">
        <v>0</v>
      </c>
      <c r="K20">
        <v>0</v>
      </c>
      <c r="L20">
        <v>0</v>
      </c>
      <c r="M20" s="1">
        <v>8166984</v>
      </c>
      <c r="N20" s="1">
        <v>1707741</v>
      </c>
      <c r="O20" s="1">
        <v>2739349</v>
      </c>
      <c r="P20" s="1">
        <v>2590930</v>
      </c>
      <c r="Q20" s="1">
        <v>2576271</v>
      </c>
      <c r="R20">
        <v>0</v>
      </c>
      <c r="S20">
        <v>0</v>
      </c>
      <c r="T20">
        <v>0</v>
      </c>
      <c r="U20" t="s">
        <v>85</v>
      </c>
      <c r="V20" s="1">
        <v>3304911</v>
      </c>
      <c r="W20" s="1">
        <v>4454440024</v>
      </c>
      <c r="X20" s="1">
        <v>161733</v>
      </c>
      <c r="Y20">
        <v>0</v>
      </c>
      <c r="Z20">
        <v>0</v>
      </c>
      <c r="AA20">
        <v>0</v>
      </c>
      <c r="AB20" s="1">
        <v>1326724337</v>
      </c>
      <c r="AC20">
        <v>932</v>
      </c>
      <c r="AD20">
        <v>2803</v>
      </c>
      <c r="AE20" s="1">
        <v>46393</v>
      </c>
      <c r="AF20" s="1">
        <v>1620901</v>
      </c>
      <c r="AG20" t="s">
        <v>1</v>
      </c>
      <c r="AH20" t="s">
        <v>1</v>
      </c>
      <c r="AI20" t="s">
        <v>0</v>
      </c>
      <c r="AJ20" s="1">
        <v>8166984</v>
      </c>
      <c r="AL20">
        <v>0</v>
      </c>
    </row>
    <row r="22" spans="1:38" x14ac:dyDescent="0.2">
      <c r="A22" t="s">
        <v>81</v>
      </c>
      <c r="B22">
        <v>1</v>
      </c>
      <c r="C22" s="1">
        <v>38788876</v>
      </c>
      <c r="D22" s="1">
        <v>152633</v>
      </c>
      <c r="E22" s="1">
        <v>32743</v>
      </c>
      <c r="F22" s="1">
        <v>158442</v>
      </c>
      <c r="G22" s="1">
        <v>15642</v>
      </c>
      <c r="H22" s="1">
        <v>253796</v>
      </c>
      <c r="I22">
        <v>0</v>
      </c>
      <c r="J22">
        <v>0</v>
      </c>
      <c r="K22">
        <v>0</v>
      </c>
      <c r="L22">
        <v>0</v>
      </c>
      <c r="M22" s="1">
        <v>11482335</v>
      </c>
      <c r="N22" s="1">
        <v>1453046</v>
      </c>
      <c r="O22" s="1">
        <v>2515804</v>
      </c>
      <c r="P22" s="1">
        <v>4302336</v>
      </c>
      <c r="Q22" s="1">
        <v>3100320</v>
      </c>
      <c r="R22">
        <v>0</v>
      </c>
      <c r="S22">
        <v>0</v>
      </c>
      <c r="T22">
        <v>0</v>
      </c>
      <c r="U22" t="s">
        <v>9</v>
      </c>
      <c r="V22" s="1">
        <v>4467667</v>
      </c>
      <c r="W22" s="1">
        <v>5920481775</v>
      </c>
      <c r="X22" s="1">
        <v>154336</v>
      </c>
      <c r="Y22">
        <v>0</v>
      </c>
      <c r="Z22">
        <v>0</v>
      </c>
      <c r="AA22">
        <v>0</v>
      </c>
      <c r="AB22" s="1">
        <v>1763374793</v>
      </c>
      <c r="AC22">
        <v>835</v>
      </c>
      <c r="AD22">
        <v>1533</v>
      </c>
      <c r="AE22" s="1">
        <v>157832</v>
      </c>
      <c r="AF22" s="1">
        <v>2453244</v>
      </c>
      <c r="AG22" t="s">
        <v>1</v>
      </c>
      <c r="AH22" t="s">
        <v>1</v>
      </c>
      <c r="AI22" t="s">
        <v>0</v>
      </c>
      <c r="AJ22" s="1">
        <v>11482335</v>
      </c>
      <c r="AL22">
        <v>0</v>
      </c>
    </row>
    <row r="24" spans="1:38" x14ac:dyDescent="0.2">
      <c r="A24" t="s">
        <v>76</v>
      </c>
      <c r="B24">
        <v>1</v>
      </c>
      <c r="C24" s="1">
        <v>39211917</v>
      </c>
      <c r="D24" s="1">
        <v>149061</v>
      </c>
      <c r="E24" s="1">
        <v>28349</v>
      </c>
      <c r="F24" s="1">
        <v>141145</v>
      </c>
      <c r="G24" s="1">
        <v>27282</v>
      </c>
      <c r="H24" s="1">
        <v>239274</v>
      </c>
      <c r="I24">
        <v>0</v>
      </c>
      <c r="J24">
        <v>0</v>
      </c>
      <c r="K24">
        <v>0</v>
      </c>
      <c r="L24">
        <v>0</v>
      </c>
      <c r="M24" s="1">
        <v>11597683</v>
      </c>
      <c r="N24" s="1">
        <v>307833</v>
      </c>
      <c r="O24" s="1">
        <v>1385250</v>
      </c>
      <c r="P24" s="1">
        <v>3974347</v>
      </c>
      <c r="Q24" s="1">
        <v>3606046</v>
      </c>
      <c r="R24">
        <v>0</v>
      </c>
      <c r="S24">
        <v>0</v>
      </c>
      <c r="T24">
        <v>0</v>
      </c>
      <c r="U24" t="s">
        <v>9</v>
      </c>
      <c r="V24" s="1">
        <v>4591790</v>
      </c>
      <c r="W24" s="1">
        <v>5844959828</v>
      </c>
      <c r="X24" s="1">
        <v>148358</v>
      </c>
      <c r="Y24">
        <v>0</v>
      </c>
      <c r="Z24">
        <v>0</v>
      </c>
      <c r="AA24">
        <v>0</v>
      </c>
      <c r="AB24" s="1">
        <v>1740881101</v>
      </c>
      <c r="AC24">
        <v>336</v>
      </c>
      <c r="AD24">
        <v>2514</v>
      </c>
      <c r="AE24" s="1">
        <v>40095</v>
      </c>
      <c r="AF24" s="1">
        <v>2557465</v>
      </c>
      <c r="AG24" t="s">
        <v>1</v>
      </c>
      <c r="AH24" t="s">
        <v>1</v>
      </c>
      <c r="AI24" t="s">
        <v>0</v>
      </c>
      <c r="AJ24" s="1">
        <v>11597683</v>
      </c>
      <c r="AL24">
        <v>0</v>
      </c>
    </row>
    <row r="26" spans="1:38" x14ac:dyDescent="0.2">
      <c r="A26" t="s">
        <v>69</v>
      </c>
      <c r="B26">
        <v>1</v>
      </c>
      <c r="C26" s="1">
        <v>32288810</v>
      </c>
      <c r="D26" s="1">
        <v>158459</v>
      </c>
      <c r="E26" s="1">
        <v>24393</v>
      </c>
      <c r="F26" s="1">
        <v>150318</v>
      </c>
      <c r="G26" s="1">
        <v>20212</v>
      </c>
      <c r="H26" s="1">
        <v>243003</v>
      </c>
      <c r="I26">
        <v>0</v>
      </c>
      <c r="J26">
        <v>0</v>
      </c>
      <c r="K26">
        <v>0</v>
      </c>
      <c r="L26">
        <v>0</v>
      </c>
      <c r="M26" s="1">
        <v>9561547</v>
      </c>
      <c r="N26" s="1">
        <v>4751259</v>
      </c>
      <c r="O26" s="1">
        <v>2770499</v>
      </c>
      <c r="P26" s="1">
        <v>2418690</v>
      </c>
      <c r="Q26" s="1">
        <v>3677508</v>
      </c>
      <c r="R26">
        <v>0</v>
      </c>
      <c r="S26">
        <v>0</v>
      </c>
      <c r="T26">
        <v>0</v>
      </c>
      <c r="U26" t="s">
        <v>9</v>
      </c>
      <c r="V26" s="1">
        <v>3811145</v>
      </c>
      <c r="W26" s="1">
        <v>5116442109</v>
      </c>
      <c r="X26" s="1">
        <v>159058</v>
      </c>
      <c r="Y26">
        <v>0</v>
      </c>
      <c r="Z26">
        <v>0</v>
      </c>
      <c r="AA26">
        <v>0</v>
      </c>
      <c r="AB26" s="1">
        <v>1523897107</v>
      </c>
      <c r="AC26">
        <v>2872</v>
      </c>
      <c r="AD26">
        <v>3498</v>
      </c>
      <c r="AE26" s="1">
        <v>62326</v>
      </c>
      <c r="AF26" s="1">
        <v>1770007</v>
      </c>
      <c r="AG26" t="s">
        <v>1</v>
      </c>
      <c r="AH26" t="s">
        <v>1</v>
      </c>
      <c r="AI26" t="s">
        <v>0</v>
      </c>
      <c r="AJ26" s="1">
        <v>9561547</v>
      </c>
      <c r="AL26">
        <v>0</v>
      </c>
    </row>
    <row r="28" spans="1:38" x14ac:dyDescent="0.2">
      <c r="A28" t="s">
        <v>64</v>
      </c>
      <c r="B28">
        <v>1</v>
      </c>
      <c r="C28" s="1">
        <v>45812708</v>
      </c>
      <c r="D28" s="1">
        <v>163754</v>
      </c>
      <c r="E28" s="1">
        <v>33039</v>
      </c>
      <c r="F28" s="1">
        <v>169866</v>
      </c>
      <c r="G28" s="1">
        <v>3431</v>
      </c>
      <c r="H28" s="1">
        <v>251871</v>
      </c>
      <c r="I28">
        <v>0</v>
      </c>
      <c r="J28">
        <v>0</v>
      </c>
      <c r="K28">
        <v>0</v>
      </c>
      <c r="L28">
        <v>0</v>
      </c>
      <c r="M28" s="1">
        <v>13422392</v>
      </c>
      <c r="N28" s="1">
        <v>1495190</v>
      </c>
      <c r="O28" s="1">
        <v>1773706</v>
      </c>
      <c r="P28" s="1">
        <v>4529546</v>
      </c>
      <c r="Q28" s="1">
        <v>4177737</v>
      </c>
      <c r="R28">
        <v>0</v>
      </c>
      <c r="S28">
        <v>0</v>
      </c>
      <c r="T28">
        <v>0</v>
      </c>
      <c r="U28" t="s">
        <v>31</v>
      </c>
      <c r="V28" s="1">
        <v>5513245</v>
      </c>
      <c r="W28" s="1">
        <v>7502030010</v>
      </c>
      <c r="X28" s="1">
        <v>163142</v>
      </c>
      <c r="Y28">
        <v>0</v>
      </c>
      <c r="Z28">
        <v>0</v>
      </c>
      <c r="AA28">
        <v>0</v>
      </c>
      <c r="AB28" s="1">
        <v>2234428062</v>
      </c>
      <c r="AC28">
        <v>856</v>
      </c>
      <c r="AD28">
        <v>2996</v>
      </c>
      <c r="AE28" s="1">
        <v>40849</v>
      </c>
      <c r="AF28" s="1">
        <v>2363274</v>
      </c>
      <c r="AG28" t="s">
        <v>1</v>
      </c>
      <c r="AH28" t="s">
        <v>1</v>
      </c>
      <c r="AI28" t="s">
        <v>0</v>
      </c>
      <c r="AJ28" s="1">
        <v>13422392</v>
      </c>
      <c r="AL28">
        <v>0</v>
      </c>
    </row>
    <row r="30" spans="1:38" x14ac:dyDescent="0.2">
      <c r="A30" t="s">
        <v>55</v>
      </c>
      <c r="B30">
        <v>1</v>
      </c>
      <c r="C30" s="1">
        <v>48894867</v>
      </c>
      <c r="D30" s="1">
        <v>167288</v>
      </c>
      <c r="E30" s="1">
        <v>30735</v>
      </c>
      <c r="F30" s="1">
        <v>171884</v>
      </c>
      <c r="G30" s="1">
        <v>38982</v>
      </c>
      <c r="H30">
        <v>255</v>
      </c>
      <c r="I30">
        <v>0</v>
      </c>
      <c r="J30">
        <v>0</v>
      </c>
      <c r="K30">
        <v>0</v>
      </c>
      <c r="L30">
        <v>0</v>
      </c>
      <c r="M30" s="1">
        <v>14444771</v>
      </c>
      <c r="N30" s="1">
        <v>1273477</v>
      </c>
      <c r="O30" s="1">
        <v>1969766</v>
      </c>
      <c r="P30" s="1">
        <v>4870361</v>
      </c>
      <c r="Q30" s="1">
        <v>4260192</v>
      </c>
      <c r="R30">
        <v>0</v>
      </c>
      <c r="S30">
        <v>0</v>
      </c>
      <c r="T30">
        <v>0</v>
      </c>
      <c r="U30" t="s">
        <v>31</v>
      </c>
      <c r="V30" s="1">
        <v>5369454</v>
      </c>
      <c r="W30" s="1">
        <v>8179538264</v>
      </c>
      <c r="X30" s="1">
        <v>168904</v>
      </c>
      <c r="Y30">
        <v>0</v>
      </c>
      <c r="Z30">
        <v>0</v>
      </c>
      <c r="AA30">
        <v>0</v>
      </c>
      <c r="AB30" s="1">
        <v>2436219238</v>
      </c>
      <c r="AC30">
        <v>749</v>
      </c>
      <c r="AD30">
        <v>1501</v>
      </c>
      <c r="AE30" s="1">
        <v>148181</v>
      </c>
      <c r="AF30" s="1">
        <v>3799635</v>
      </c>
      <c r="AG30" t="s">
        <v>1</v>
      </c>
      <c r="AH30" t="s">
        <v>1</v>
      </c>
      <c r="AI30" t="s">
        <v>0</v>
      </c>
      <c r="AJ30" s="1">
        <v>14444771</v>
      </c>
      <c r="AL30">
        <v>0</v>
      </c>
    </row>
    <row r="32" spans="1:38" x14ac:dyDescent="0.2">
      <c r="A32" t="s">
        <v>48</v>
      </c>
      <c r="B32">
        <v>1</v>
      </c>
      <c r="C32" s="1">
        <v>41686374</v>
      </c>
      <c r="D32" s="1">
        <v>162957</v>
      </c>
      <c r="E32" s="1">
        <v>40103</v>
      </c>
      <c r="F32" s="1">
        <v>165738</v>
      </c>
      <c r="G32" s="1">
        <v>9682</v>
      </c>
      <c r="H32" s="1">
        <v>252542</v>
      </c>
      <c r="I32">
        <v>0</v>
      </c>
      <c r="J32">
        <v>0</v>
      </c>
      <c r="K32">
        <v>0</v>
      </c>
      <c r="L32">
        <v>0</v>
      </c>
      <c r="M32" s="1">
        <v>12276098</v>
      </c>
      <c r="N32" s="1">
        <v>2462666</v>
      </c>
      <c r="O32" s="1">
        <v>1245992</v>
      </c>
      <c r="P32" s="1">
        <v>2865781</v>
      </c>
      <c r="Q32" s="1">
        <v>4918002</v>
      </c>
      <c r="R32">
        <v>0</v>
      </c>
      <c r="S32">
        <v>0</v>
      </c>
      <c r="T32">
        <v>0</v>
      </c>
      <c r="U32" t="s">
        <v>31</v>
      </c>
      <c r="V32" s="1">
        <v>5000430</v>
      </c>
      <c r="W32" s="1">
        <v>6793090657</v>
      </c>
      <c r="X32" s="1">
        <v>166565</v>
      </c>
      <c r="Y32">
        <v>0</v>
      </c>
      <c r="Z32">
        <v>0</v>
      </c>
      <c r="AA32">
        <v>0</v>
      </c>
      <c r="AB32" s="1">
        <v>2023275350</v>
      </c>
      <c r="AC32">
        <v>1832</v>
      </c>
      <c r="AD32">
        <v>696</v>
      </c>
      <c r="AE32" s="1">
        <v>102529</v>
      </c>
      <c r="AF32" s="1">
        <v>2498188</v>
      </c>
      <c r="AG32" t="s">
        <v>1</v>
      </c>
      <c r="AH32" t="s">
        <v>1</v>
      </c>
      <c r="AI32" t="s">
        <v>0</v>
      </c>
      <c r="AJ32" s="1">
        <v>12276098</v>
      </c>
      <c r="AL32">
        <v>0</v>
      </c>
    </row>
    <row r="34" spans="1:38" x14ac:dyDescent="0.2">
      <c r="A34" t="s">
        <v>41</v>
      </c>
      <c r="B34">
        <v>1</v>
      </c>
      <c r="C34" s="1">
        <v>45987296</v>
      </c>
      <c r="D34" s="1">
        <v>181982</v>
      </c>
      <c r="E34" s="1">
        <v>23304</v>
      </c>
      <c r="F34" s="1">
        <v>183729</v>
      </c>
      <c r="G34" s="1">
        <v>85967</v>
      </c>
      <c r="H34" s="1">
        <v>252260</v>
      </c>
      <c r="I34">
        <v>0</v>
      </c>
      <c r="J34">
        <v>0</v>
      </c>
      <c r="K34">
        <v>0</v>
      </c>
      <c r="L34">
        <v>0</v>
      </c>
      <c r="M34" s="1">
        <v>13629888</v>
      </c>
      <c r="N34" s="1">
        <v>2013742</v>
      </c>
      <c r="O34" s="1">
        <v>950985</v>
      </c>
      <c r="P34" s="1">
        <v>3825927</v>
      </c>
      <c r="Q34" s="1">
        <v>4952817</v>
      </c>
      <c r="R34">
        <v>0</v>
      </c>
      <c r="S34">
        <v>0</v>
      </c>
      <c r="T34">
        <v>0</v>
      </c>
      <c r="U34" t="s">
        <v>31</v>
      </c>
      <c r="V34" s="1">
        <v>5500149</v>
      </c>
      <c r="W34" s="1">
        <v>8368857921</v>
      </c>
      <c r="X34" s="1">
        <v>182806</v>
      </c>
      <c r="Y34">
        <v>0</v>
      </c>
      <c r="Z34">
        <v>0</v>
      </c>
      <c r="AA34">
        <v>0</v>
      </c>
      <c r="AB34" s="1">
        <v>2492606796</v>
      </c>
      <c r="AC34">
        <v>1390</v>
      </c>
      <c r="AD34">
        <v>3174</v>
      </c>
      <c r="AE34" s="1">
        <v>58486</v>
      </c>
      <c r="AF34" s="1">
        <v>3110644</v>
      </c>
      <c r="AG34" t="s">
        <v>1</v>
      </c>
      <c r="AH34" t="s">
        <v>1</v>
      </c>
      <c r="AI34" t="s">
        <v>0</v>
      </c>
      <c r="AJ34" s="1">
        <v>13629888</v>
      </c>
      <c r="AL34">
        <v>0</v>
      </c>
    </row>
    <row r="36" spans="1:38" x14ac:dyDescent="0.2">
      <c r="A36" t="s">
        <v>32</v>
      </c>
      <c r="B36">
        <v>1</v>
      </c>
      <c r="C36" s="1">
        <v>47998422</v>
      </c>
      <c r="D36" s="1">
        <v>170490</v>
      </c>
      <c r="E36" s="1">
        <v>28213</v>
      </c>
      <c r="F36" s="1">
        <v>157068</v>
      </c>
      <c r="G36" s="1">
        <v>70149</v>
      </c>
      <c r="H36" s="1">
        <v>251792</v>
      </c>
      <c r="I36">
        <v>0</v>
      </c>
      <c r="J36">
        <v>0</v>
      </c>
      <c r="K36">
        <v>0</v>
      </c>
      <c r="L36">
        <v>0</v>
      </c>
      <c r="M36" s="1">
        <v>14215371</v>
      </c>
      <c r="N36" s="1">
        <v>1980760</v>
      </c>
      <c r="O36" s="1">
        <v>1332112</v>
      </c>
      <c r="P36" s="1">
        <v>4045808</v>
      </c>
      <c r="Q36" s="1">
        <v>5095739</v>
      </c>
      <c r="R36">
        <v>0</v>
      </c>
      <c r="S36">
        <v>0</v>
      </c>
      <c r="T36">
        <v>0</v>
      </c>
      <c r="U36" t="s">
        <v>31</v>
      </c>
      <c r="V36" s="1">
        <v>5680807</v>
      </c>
      <c r="W36" s="1">
        <v>8183247366</v>
      </c>
      <c r="X36" s="1">
        <v>170633</v>
      </c>
      <c r="Y36">
        <v>0</v>
      </c>
      <c r="Z36">
        <v>0</v>
      </c>
      <c r="AA36">
        <v>0</v>
      </c>
      <c r="AB36" s="1">
        <v>2437323968</v>
      </c>
      <c r="AC36">
        <v>1306</v>
      </c>
      <c r="AD36">
        <v>3454</v>
      </c>
      <c r="AE36" s="1">
        <v>56725</v>
      </c>
      <c r="AF36" s="1">
        <v>3070243</v>
      </c>
      <c r="AG36" t="s">
        <v>1</v>
      </c>
      <c r="AH36" t="s">
        <v>1</v>
      </c>
      <c r="AI36" t="s">
        <v>0</v>
      </c>
      <c r="AJ36" s="1">
        <v>14215371</v>
      </c>
      <c r="AL36">
        <v>0</v>
      </c>
    </row>
    <row r="38" spans="1:38" x14ac:dyDescent="0.2">
      <c r="A38" t="s">
        <v>109</v>
      </c>
      <c r="B38">
        <v>1</v>
      </c>
      <c r="C38" s="1">
        <v>40484399</v>
      </c>
      <c r="D38" s="1">
        <v>152276</v>
      </c>
      <c r="E38" s="1">
        <v>42561</v>
      </c>
      <c r="F38" s="1">
        <v>171485</v>
      </c>
      <c r="G38">
        <v>0</v>
      </c>
      <c r="H38" s="1">
        <v>248727</v>
      </c>
      <c r="I38">
        <v>0</v>
      </c>
      <c r="J38">
        <v>0</v>
      </c>
      <c r="K38">
        <v>0</v>
      </c>
      <c r="L38">
        <v>0</v>
      </c>
      <c r="M38" s="1">
        <v>11952189</v>
      </c>
      <c r="N38" s="1">
        <v>2294090</v>
      </c>
      <c r="O38" s="1">
        <v>1795694</v>
      </c>
      <c r="P38" s="1">
        <v>2550618</v>
      </c>
      <c r="Q38" s="1">
        <v>4727439</v>
      </c>
      <c r="R38">
        <v>0</v>
      </c>
      <c r="S38">
        <v>0</v>
      </c>
      <c r="T38">
        <v>0</v>
      </c>
      <c r="U38" t="s">
        <v>9</v>
      </c>
      <c r="V38" s="1">
        <v>4937021</v>
      </c>
      <c r="W38" s="1">
        <v>6164809297</v>
      </c>
      <c r="X38" s="1">
        <v>156096</v>
      </c>
      <c r="Y38">
        <v>0</v>
      </c>
      <c r="Z38">
        <v>0</v>
      </c>
      <c r="AA38">
        <v>0</v>
      </c>
      <c r="AB38" s="1">
        <v>1836146066</v>
      </c>
      <c r="AC38">
        <v>1476</v>
      </c>
      <c r="AD38">
        <v>3544</v>
      </c>
      <c r="AE38" s="1">
        <v>71027</v>
      </c>
      <c r="AF38" s="1">
        <v>2375686</v>
      </c>
      <c r="AG38" t="s">
        <v>1</v>
      </c>
      <c r="AH38" t="s">
        <v>1</v>
      </c>
      <c r="AI38" t="s">
        <v>0</v>
      </c>
      <c r="AJ38" s="1">
        <v>11952189</v>
      </c>
      <c r="AL38">
        <v>0</v>
      </c>
    </row>
    <row r="40" spans="1:38" x14ac:dyDescent="0.2">
      <c r="A40" t="s">
        <v>351</v>
      </c>
      <c r="B40">
        <v>1</v>
      </c>
      <c r="C40" s="1">
        <v>32607770</v>
      </c>
      <c r="D40" s="1">
        <v>148645</v>
      </c>
      <c r="E40" s="1">
        <v>24966</v>
      </c>
      <c r="F40" s="1">
        <v>146871</v>
      </c>
      <c r="G40" s="1">
        <v>57375</v>
      </c>
      <c r="H40" s="1">
        <v>241398</v>
      </c>
      <c r="I40">
        <v>0</v>
      </c>
      <c r="J40">
        <v>0</v>
      </c>
      <c r="K40">
        <v>0</v>
      </c>
      <c r="L40">
        <v>0</v>
      </c>
      <c r="M40" s="1">
        <v>9639657</v>
      </c>
      <c r="N40" s="1">
        <v>3019697</v>
      </c>
      <c r="O40" s="1">
        <v>1423729</v>
      </c>
      <c r="P40" s="1">
        <v>3765460</v>
      </c>
      <c r="Q40" s="1">
        <v>2160330</v>
      </c>
      <c r="R40">
        <v>0</v>
      </c>
      <c r="S40">
        <v>0</v>
      </c>
      <c r="T40">
        <v>0</v>
      </c>
      <c r="U40" t="s">
        <v>9</v>
      </c>
      <c r="V40" s="1">
        <v>3823162</v>
      </c>
      <c r="W40" s="1">
        <v>4846994372</v>
      </c>
      <c r="X40" s="1">
        <v>148622</v>
      </c>
      <c r="Y40">
        <v>0</v>
      </c>
      <c r="Z40">
        <v>0</v>
      </c>
      <c r="AA40">
        <v>0</v>
      </c>
      <c r="AB40" s="1">
        <v>1443643951</v>
      </c>
      <c r="AC40">
        <v>1660</v>
      </c>
      <c r="AD40">
        <v>1530</v>
      </c>
      <c r="AE40" s="1">
        <v>12118</v>
      </c>
      <c r="AF40" s="1">
        <v>2150563</v>
      </c>
      <c r="AG40" t="s">
        <v>1</v>
      </c>
      <c r="AH40" t="s">
        <v>1</v>
      </c>
      <c r="AI40" t="s">
        <v>0</v>
      </c>
      <c r="AJ40" s="1">
        <v>9639657</v>
      </c>
      <c r="AL40">
        <v>0</v>
      </c>
    </row>
    <row r="42" spans="1:38" x14ac:dyDescent="0.2">
      <c r="A42" t="s">
        <v>18</v>
      </c>
      <c r="B42">
        <v>1</v>
      </c>
      <c r="C42" s="1">
        <v>37405597</v>
      </c>
      <c r="D42" s="1">
        <v>149330</v>
      </c>
      <c r="E42" s="1">
        <v>30273</v>
      </c>
      <c r="F42" s="1">
        <v>139272</v>
      </c>
      <c r="G42" s="1">
        <v>39192</v>
      </c>
      <c r="H42" s="1">
        <v>244979</v>
      </c>
      <c r="I42">
        <v>0</v>
      </c>
      <c r="J42">
        <v>0</v>
      </c>
      <c r="K42">
        <v>0</v>
      </c>
      <c r="L42">
        <v>0</v>
      </c>
      <c r="M42" s="1">
        <v>11055736</v>
      </c>
      <c r="N42" s="1">
        <v>2526798</v>
      </c>
      <c r="O42" s="1">
        <v>1447549</v>
      </c>
      <c r="P42" s="1">
        <v>2187815</v>
      </c>
      <c r="Q42" s="1">
        <v>4485570</v>
      </c>
      <c r="R42">
        <v>0</v>
      </c>
      <c r="S42">
        <v>0</v>
      </c>
      <c r="T42">
        <v>0</v>
      </c>
      <c r="U42" t="s">
        <v>9</v>
      </c>
      <c r="V42" s="1">
        <v>4501578</v>
      </c>
      <c r="W42" s="1">
        <v>5585761424</v>
      </c>
      <c r="X42" s="1">
        <v>149038</v>
      </c>
      <c r="Y42">
        <v>0</v>
      </c>
      <c r="Z42">
        <v>0</v>
      </c>
      <c r="AA42">
        <v>0</v>
      </c>
      <c r="AB42" s="1">
        <v>1663680638</v>
      </c>
      <c r="AC42">
        <v>1700</v>
      </c>
      <c r="AD42">
        <v>3238</v>
      </c>
      <c r="AE42" s="1">
        <v>85167</v>
      </c>
      <c r="AF42" s="1">
        <v>1966641</v>
      </c>
      <c r="AG42" t="s">
        <v>1</v>
      </c>
      <c r="AH42" t="s">
        <v>1</v>
      </c>
      <c r="AI42" t="s">
        <v>0</v>
      </c>
      <c r="AJ42" s="1">
        <v>11055736</v>
      </c>
      <c r="AL42">
        <v>0</v>
      </c>
    </row>
    <row r="44" spans="1:38" x14ac:dyDescent="0.2">
      <c r="A44" t="s">
        <v>10</v>
      </c>
      <c r="B44">
        <v>1</v>
      </c>
      <c r="C44" s="1">
        <v>34118632</v>
      </c>
      <c r="D44" s="1">
        <v>153186</v>
      </c>
      <c r="E44" s="1">
        <v>25994</v>
      </c>
      <c r="F44" s="1">
        <v>146776</v>
      </c>
      <c r="G44" s="1">
        <v>51759</v>
      </c>
      <c r="H44" s="1">
        <v>229960</v>
      </c>
      <c r="I44">
        <v>0</v>
      </c>
      <c r="J44">
        <v>0</v>
      </c>
      <c r="K44">
        <v>0</v>
      </c>
      <c r="L44">
        <v>0</v>
      </c>
      <c r="M44" s="1">
        <v>10111112</v>
      </c>
      <c r="N44" s="1">
        <v>1676592</v>
      </c>
      <c r="O44" s="1">
        <v>2572606</v>
      </c>
      <c r="P44" s="1">
        <v>3523591</v>
      </c>
      <c r="Q44" s="1">
        <v>2847457</v>
      </c>
      <c r="R44">
        <v>0</v>
      </c>
      <c r="S44">
        <v>0</v>
      </c>
      <c r="T44">
        <v>0</v>
      </c>
      <c r="U44" t="s">
        <v>9</v>
      </c>
      <c r="V44" s="1">
        <v>3572210</v>
      </c>
      <c r="W44" s="1">
        <v>5226486301</v>
      </c>
      <c r="X44" s="1">
        <v>152955</v>
      </c>
      <c r="Y44">
        <v>0</v>
      </c>
      <c r="Z44">
        <v>0</v>
      </c>
      <c r="AA44">
        <v>0</v>
      </c>
      <c r="AB44" s="1">
        <v>1556673013</v>
      </c>
      <c r="AC44">
        <v>939</v>
      </c>
      <c r="AD44">
        <v>2382</v>
      </c>
      <c r="AE44" s="1">
        <v>13074</v>
      </c>
      <c r="AF44" s="1">
        <v>2740658</v>
      </c>
      <c r="AG44" t="s">
        <v>1</v>
      </c>
      <c r="AH44" t="s">
        <v>1</v>
      </c>
      <c r="AI44" t="s">
        <v>0</v>
      </c>
      <c r="AJ44" s="1">
        <v>10111112</v>
      </c>
      <c r="AL4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3025A-07B9-774B-8D16-1A06030AF8C8}">
  <dimension ref="A1:AM55"/>
  <sheetViews>
    <sheetView workbookViewId="0">
      <pane xSplit="1" topLeftCell="AJ1" activePane="topRight" state="frozen"/>
      <selection activeCell="AN28" sqref="AN28"/>
      <selection pane="topRight" activeCell="AN28" sqref="AN28"/>
    </sheetView>
  </sheetViews>
  <sheetFormatPr baseColWidth="10" defaultRowHeight="16" x14ac:dyDescent="0.2"/>
  <cols>
    <col min="1" max="1" width="43.33203125" customWidth="1"/>
  </cols>
  <sheetData>
    <row r="1" spans="1:38" x14ac:dyDescent="0.2">
      <c r="A1" s="2" t="s">
        <v>164</v>
      </c>
      <c r="B1" s="2"/>
      <c r="C1" s="2" t="s">
        <v>163</v>
      </c>
      <c r="D1" s="2" t="s">
        <v>162</v>
      </c>
      <c r="E1" s="2" t="s">
        <v>161</v>
      </c>
      <c r="F1" s="2" t="s">
        <v>160</v>
      </c>
      <c r="G1" s="2" t="s">
        <v>159</v>
      </c>
      <c r="H1" s="2" t="s">
        <v>158</v>
      </c>
      <c r="I1" s="2" t="s">
        <v>157</v>
      </c>
      <c r="J1" s="2" t="s">
        <v>156</v>
      </c>
      <c r="K1" s="2" t="s">
        <v>155</v>
      </c>
      <c r="L1" s="2" t="s">
        <v>154</v>
      </c>
      <c r="M1" s="2" t="s">
        <v>153</v>
      </c>
      <c r="N1" s="2" t="s">
        <v>152</v>
      </c>
      <c r="O1" s="2" t="s">
        <v>151</v>
      </c>
      <c r="P1" s="2" t="s">
        <v>150</v>
      </c>
      <c r="Q1" s="2" t="s">
        <v>149</v>
      </c>
      <c r="R1" s="2" t="s">
        <v>148</v>
      </c>
      <c r="S1" s="2" t="s">
        <v>147</v>
      </c>
      <c r="T1" s="2" t="s">
        <v>146</v>
      </c>
      <c r="U1" s="2" t="s">
        <v>145</v>
      </c>
      <c r="V1" s="2" t="s">
        <v>144</v>
      </c>
      <c r="W1" s="2" t="s">
        <v>143</v>
      </c>
      <c r="X1" s="2" t="s">
        <v>142</v>
      </c>
      <c r="Y1" s="2" t="s">
        <v>141</v>
      </c>
      <c r="Z1" s="2" t="s">
        <v>140</v>
      </c>
      <c r="AA1" s="2" t="s">
        <v>139</v>
      </c>
      <c r="AB1" s="2" t="s">
        <v>138</v>
      </c>
      <c r="AC1" s="2" t="s">
        <v>137</v>
      </c>
      <c r="AD1" s="2" t="s">
        <v>136</v>
      </c>
      <c r="AE1" s="2" t="s">
        <v>135</v>
      </c>
      <c r="AF1" s="2" t="s">
        <v>134</v>
      </c>
      <c r="AG1" s="2" t="s">
        <v>133</v>
      </c>
      <c r="AH1" s="2" t="s">
        <v>132</v>
      </c>
      <c r="AI1" s="2" t="s">
        <v>131</v>
      </c>
      <c r="AJ1" s="2" t="s">
        <v>130</v>
      </c>
      <c r="AL1" s="2" t="s">
        <v>129</v>
      </c>
    </row>
    <row r="3" spans="1:38" x14ac:dyDescent="0.2">
      <c r="A3" t="s">
        <v>240</v>
      </c>
      <c r="B3">
        <v>1</v>
      </c>
      <c r="C3" s="1">
        <v>64916144</v>
      </c>
      <c r="D3" s="1">
        <v>191836</v>
      </c>
      <c r="E3" s="1">
        <v>27994</v>
      </c>
      <c r="F3" s="1">
        <v>201685</v>
      </c>
      <c r="G3" s="1">
        <v>52799</v>
      </c>
      <c r="H3">
        <v>255</v>
      </c>
      <c r="I3">
        <v>0</v>
      </c>
      <c r="J3">
        <v>0</v>
      </c>
      <c r="K3">
        <v>0</v>
      </c>
      <c r="L3">
        <v>0</v>
      </c>
      <c r="M3" s="1">
        <v>13116035</v>
      </c>
      <c r="N3" s="1">
        <v>2170611</v>
      </c>
      <c r="O3" s="1">
        <v>2555861</v>
      </c>
      <c r="P3" s="1">
        <v>4022014</v>
      </c>
      <c r="Q3" s="1">
        <v>4134287</v>
      </c>
      <c r="R3">
        <v>0</v>
      </c>
      <c r="S3">
        <v>0</v>
      </c>
      <c r="T3">
        <v>0</v>
      </c>
      <c r="U3" t="s">
        <v>85</v>
      </c>
      <c r="V3" s="1">
        <v>4633112</v>
      </c>
      <c r="W3" s="1">
        <v>12453222287</v>
      </c>
      <c r="X3" s="1">
        <v>195824</v>
      </c>
      <c r="Y3">
        <v>0</v>
      </c>
      <c r="Z3">
        <v>0</v>
      </c>
      <c r="AA3">
        <v>0</v>
      </c>
      <c r="AB3" s="1">
        <v>2569636803</v>
      </c>
      <c r="AC3">
        <v>1184</v>
      </c>
      <c r="AD3">
        <v>1374</v>
      </c>
      <c r="AE3" s="1">
        <v>137715</v>
      </c>
      <c r="AF3" s="1">
        <v>3503331</v>
      </c>
      <c r="AG3" t="s">
        <v>1</v>
      </c>
      <c r="AH3" t="s">
        <v>1</v>
      </c>
      <c r="AI3" t="s">
        <v>0</v>
      </c>
      <c r="AJ3" s="1">
        <v>13116035</v>
      </c>
    </row>
    <row r="4" spans="1:38" x14ac:dyDescent="0.2">
      <c r="B4">
        <v>2</v>
      </c>
      <c r="C4" s="1">
        <v>2767235</v>
      </c>
      <c r="D4" s="1">
        <v>182784</v>
      </c>
      <c r="E4" s="1">
        <v>17073</v>
      </c>
      <c r="F4" s="1">
        <v>191328</v>
      </c>
      <c r="G4" s="1">
        <v>147049</v>
      </c>
      <c r="H4" s="1">
        <v>233910</v>
      </c>
      <c r="I4">
        <v>0</v>
      </c>
      <c r="J4">
        <v>0</v>
      </c>
      <c r="K4">
        <v>0</v>
      </c>
      <c r="L4">
        <v>0</v>
      </c>
      <c r="M4" s="1">
        <v>565792</v>
      </c>
      <c r="N4" s="1">
        <v>2373142</v>
      </c>
      <c r="O4" s="1">
        <v>5160153</v>
      </c>
      <c r="P4" s="1">
        <v>350027</v>
      </c>
      <c r="Q4" s="1">
        <v>438085</v>
      </c>
      <c r="R4">
        <v>0</v>
      </c>
      <c r="S4">
        <v>0</v>
      </c>
      <c r="T4">
        <v>0</v>
      </c>
      <c r="U4" t="s">
        <v>352</v>
      </c>
      <c r="V4" s="1">
        <v>560747</v>
      </c>
      <c r="W4" s="1">
        <v>505807180</v>
      </c>
      <c r="X4" s="1">
        <v>185080</v>
      </c>
      <c r="Y4">
        <v>0</v>
      </c>
      <c r="Z4">
        <v>0</v>
      </c>
      <c r="AA4">
        <v>0</v>
      </c>
      <c r="AB4" s="1">
        <v>104369834</v>
      </c>
      <c r="AC4">
        <v>1078</v>
      </c>
      <c r="AD4">
        <v>2344</v>
      </c>
      <c r="AE4" s="1">
        <v>128625</v>
      </c>
      <c r="AF4" s="1">
        <v>22206</v>
      </c>
      <c r="AG4" t="s">
        <v>1</v>
      </c>
      <c r="AH4" t="s">
        <v>1</v>
      </c>
      <c r="AI4" t="s">
        <v>0</v>
      </c>
      <c r="AJ4" s="1">
        <v>565792</v>
      </c>
      <c r="AL4">
        <f>AJ4/AJ3*100</f>
        <v>4.3137426821444134</v>
      </c>
    </row>
    <row r="5" spans="1:38" x14ac:dyDescent="0.2">
      <c r="A5" t="s">
        <v>236</v>
      </c>
      <c r="B5">
        <v>1</v>
      </c>
      <c r="C5" s="1">
        <v>38560568</v>
      </c>
      <c r="D5" s="1">
        <v>155062</v>
      </c>
      <c r="E5" s="1">
        <v>34141</v>
      </c>
      <c r="F5" s="1">
        <v>159846</v>
      </c>
      <c r="G5" s="1">
        <v>11922</v>
      </c>
      <c r="H5" s="1">
        <v>243534</v>
      </c>
      <c r="I5">
        <v>0</v>
      </c>
      <c r="J5">
        <v>0</v>
      </c>
      <c r="K5">
        <v>0</v>
      </c>
      <c r="L5">
        <v>0</v>
      </c>
      <c r="M5" s="1">
        <v>11309599</v>
      </c>
      <c r="N5" s="1">
        <v>1348603</v>
      </c>
      <c r="O5" s="1">
        <v>2999542</v>
      </c>
      <c r="P5" s="1">
        <v>4558863</v>
      </c>
      <c r="Q5" s="1">
        <v>2246450</v>
      </c>
      <c r="R5">
        <v>0</v>
      </c>
      <c r="S5">
        <v>0</v>
      </c>
      <c r="T5">
        <v>0</v>
      </c>
      <c r="U5" t="s">
        <v>9</v>
      </c>
      <c r="V5" s="1">
        <v>4563931</v>
      </c>
      <c r="W5" s="1">
        <v>5979277151</v>
      </c>
      <c r="X5" s="1">
        <v>158015</v>
      </c>
      <c r="Y5">
        <v>0</v>
      </c>
      <c r="Z5">
        <v>0</v>
      </c>
      <c r="AA5">
        <v>0</v>
      </c>
      <c r="AB5" s="1">
        <v>1780886592</v>
      </c>
      <c r="AC5">
        <v>736</v>
      </c>
      <c r="AD5">
        <v>2175</v>
      </c>
      <c r="AE5" s="1">
        <v>3545</v>
      </c>
      <c r="AF5" s="1">
        <v>2233521</v>
      </c>
      <c r="AG5" t="s">
        <v>1</v>
      </c>
      <c r="AH5" t="s">
        <v>1</v>
      </c>
      <c r="AI5" t="s">
        <v>0</v>
      </c>
      <c r="AJ5" s="1">
        <v>11309599</v>
      </c>
      <c r="AL5">
        <v>0</v>
      </c>
    </row>
    <row r="7" spans="1:38" x14ac:dyDescent="0.2">
      <c r="A7" t="s">
        <v>232</v>
      </c>
      <c r="B7">
        <v>1</v>
      </c>
      <c r="C7" s="1">
        <v>43804939</v>
      </c>
      <c r="D7" s="1">
        <v>194668</v>
      </c>
      <c r="E7" s="1">
        <v>22203</v>
      </c>
      <c r="F7" s="1">
        <v>204065</v>
      </c>
      <c r="G7" s="1">
        <v>107142</v>
      </c>
      <c r="H7" s="1">
        <v>250153</v>
      </c>
      <c r="I7">
        <v>0</v>
      </c>
      <c r="J7">
        <v>0</v>
      </c>
      <c r="K7">
        <v>0</v>
      </c>
      <c r="L7">
        <v>0</v>
      </c>
      <c r="M7" s="1">
        <v>12847723</v>
      </c>
      <c r="N7" s="1">
        <v>2524965</v>
      </c>
      <c r="O7" s="1">
        <v>1931287</v>
      </c>
      <c r="P7" s="1">
        <v>4815391</v>
      </c>
      <c r="Q7" s="1">
        <v>3309207</v>
      </c>
      <c r="R7">
        <v>0</v>
      </c>
      <c r="S7">
        <v>0</v>
      </c>
      <c r="T7">
        <v>0</v>
      </c>
      <c r="U7" t="s">
        <v>31</v>
      </c>
      <c r="V7" s="1">
        <v>4993538</v>
      </c>
      <c r="W7" s="1">
        <v>8527405586</v>
      </c>
      <c r="X7" s="1">
        <v>196959</v>
      </c>
      <c r="Y7">
        <v>0</v>
      </c>
      <c r="Z7">
        <v>0</v>
      </c>
      <c r="AA7">
        <v>0</v>
      </c>
      <c r="AB7" s="1">
        <v>2539829128</v>
      </c>
      <c r="AC7">
        <v>1387</v>
      </c>
      <c r="AD7">
        <v>1582</v>
      </c>
      <c r="AE7" s="1">
        <v>163500</v>
      </c>
      <c r="AF7" s="1">
        <v>2920511</v>
      </c>
      <c r="AG7" t="s">
        <v>1</v>
      </c>
      <c r="AH7" t="s">
        <v>1</v>
      </c>
      <c r="AI7" t="s">
        <v>0</v>
      </c>
      <c r="AJ7" s="1">
        <v>12847723</v>
      </c>
      <c r="AL7">
        <v>0</v>
      </c>
    </row>
    <row r="9" spans="1:38" x14ac:dyDescent="0.2">
      <c r="A9" t="s">
        <v>228</v>
      </c>
      <c r="B9">
        <v>1</v>
      </c>
      <c r="C9" s="1">
        <v>36371496</v>
      </c>
      <c r="D9" s="1">
        <v>160979</v>
      </c>
      <c r="E9" s="1">
        <v>24292</v>
      </c>
      <c r="F9" s="1">
        <v>178162</v>
      </c>
      <c r="G9" s="1">
        <v>69671</v>
      </c>
      <c r="H9" s="1">
        <v>241644</v>
      </c>
      <c r="I9">
        <v>0</v>
      </c>
      <c r="J9">
        <v>0</v>
      </c>
      <c r="K9">
        <v>0</v>
      </c>
      <c r="L9">
        <v>0</v>
      </c>
      <c r="M9" s="1">
        <v>10642578</v>
      </c>
      <c r="N9" s="1">
        <v>1700412</v>
      </c>
      <c r="O9" s="1">
        <v>2997709</v>
      </c>
      <c r="P9" s="1">
        <v>4078790</v>
      </c>
      <c r="Q9" s="1">
        <v>2479157</v>
      </c>
      <c r="R9">
        <v>0</v>
      </c>
      <c r="S9">
        <v>0</v>
      </c>
      <c r="T9">
        <v>0</v>
      </c>
      <c r="U9" t="s">
        <v>9</v>
      </c>
      <c r="V9" s="1">
        <v>4365082</v>
      </c>
      <c r="W9" s="1">
        <v>5855033886</v>
      </c>
      <c r="X9" s="1">
        <v>161687</v>
      </c>
      <c r="Y9">
        <v>0</v>
      </c>
      <c r="Z9">
        <v>0</v>
      </c>
      <c r="AA9">
        <v>0</v>
      </c>
      <c r="AB9" s="1">
        <v>1743881590</v>
      </c>
      <c r="AC9">
        <v>949</v>
      </c>
      <c r="AD9">
        <v>1783</v>
      </c>
      <c r="AE9" s="1">
        <v>157569</v>
      </c>
      <c r="AF9" s="1">
        <v>1977855</v>
      </c>
      <c r="AG9" t="s">
        <v>1</v>
      </c>
      <c r="AH9" t="s">
        <v>1</v>
      </c>
      <c r="AI9" t="s">
        <v>0</v>
      </c>
      <c r="AJ9" s="1">
        <v>10642578</v>
      </c>
      <c r="AL9">
        <v>0</v>
      </c>
    </row>
    <row r="11" spans="1:38" x14ac:dyDescent="0.2">
      <c r="A11" t="s">
        <v>227</v>
      </c>
      <c r="B11">
        <v>1</v>
      </c>
      <c r="C11" s="1">
        <v>47810404</v>
      </c>
      <c r="D11" s="1">
        <v>205745</v>
      </c>
      <c r="E11" s="1">
        <v>18604</v>
      </c>
      <c r="F11" s="1">
        <v>213492</v>
      </c>
      <c r="G11" s="1">
        <v>134185</v>
      </c>
      <c r="H11" s="1">
        <v>252568</v>
      </c>
      <c r="I11">
        <v>0</v>
      </c>
      <c r="J11">
        <v>0</v>
      </c>
      <c r="K11">
        <v>0</v>
      </c>
      <c r="L11">
        <v>0</v>
      </c>
      <c r="M11" s="1">
        <v>14083959</v>
      </c>
      <c r="N11" s="1">
        <v>1046266</v>
      </c>
      <c r="O11" s="1">
        <v>1738891</v>
      </c>
      <c r="P11" s="1">
        <v>4886852</v>
      </c>
      <c r="Q11" s="1">
        <v>4117269</v>
      </c>
      <c r="R11">
        <v>0</v>
      </c>
      <c r="S11">
        <v>0</v>
      </c>
      <c r="T11">
        <v>0</v>
      </c>
      <c r="U11" t="s">
        <v>31</v>
      </c>
      <c r="V11" s="1">
        <v>5786529</v>
      </c>
      <c r="W11" s="1">
        <v>9836765993</v>
      </c>
      <c r="X11" s="1">
        <v>207697</v>
      </c>
      <c r="Y11">
        <v>0</v>
      </c>
      <c r="Z11">
        <v>0</v>
      </c>
      <c r="AA11">
        <v>0</v>
      </c>
      <c r="AB11" s="1">
        <v>2929813123</v>
      </c>
      <c r="AC11">
        <v>622</v>
      </c>
      <c r="AD11">
        <v>1087</v>
      </c>
      <c r="AE11" s="1">
        <v>142488</v>
      </c>
      <c r="AF11" s="1">
        <v>2680117</v>
      </c>
      <c r="AG11" t="s">
        <v>1</v>
      </c>
      <c r="AH11" t="s">
        <v>1</v>
      </c>
      <c r="AI11" t="s">
        <v>0</v>
      </c>
      <c r="AJ11" s="1">
        <v>14083959</v>
      </c>
    </row>
    <row r="12" spans="1:38" x14ac:dyDescent="0.2">
      <c r="B12">
        <v>2</v>
      </c>
      <c r="C12" s="1">
        <v>1040816</v>
      </c>
      <c r="D12" s="1">
        <v>205569</v>
      </c>
      <c r="E12" s="1">
        <v>10373</v>
      </c>
      <c r="F12" s="1">
        <v>212006</v>
      </c>
      <c r="G12" s="1">
        <v>178366</v>
      </c>
      <c r="H12" s="1">
        <v>229781</v>
      </c>
      <c r="I12">
        <v>0</v>
      </c>
      <c r="J12">
        <v>0</v>
      </c>
      <c r="K12">
        <v>0</v>
      </c>
      <c r="L12">
        <v>0</v>
      </c>
      <c r="M12" s="1">
        <v>302128</v>
      </c>
      <c r="N12" s="1">
        <v>5894640</v>
      </c>
      <c r="O12" s="1">
        <v>4956481</v>
      </c>
      <c r="P12" s="1">
        <v>98946</v>
      </c>
      <c r="Q12" s="1">
        <v>274851</v>
      </c>
      <c r="R12">
        <v>0</v>
      </c>
      <c r="S12">
        <v>0</v>
      </c>
      <c r="T12">
        <v>0</v>
      </c>
      <c r="U12" t="s">
        <v>77</v>
      </c>
      <c r="V12" s="1">
        <v>290303</v>
      </c>
      <c r="W12" s="1">
        <v>213959515</v>
      </c>
      <c r="X12" s="1">
        <v>204919</v>
      </c>
      <c r="Y12">
        <v>0</v>
      </c>
      <c r="Z12">
        <v>0</v>
      </c>
      <c r="AA12">
        <v>0</v>
      </c>
      <c r="AB12" s="1">
        <v>63726371</v>
      </c>
      <c r="AC12">
        <v>3220</v>
      </c>
      <c r="AD12">
        <v>2855</v>
      </c>
      <c r="AE12" s="1">
        <v>71222</v>
      </c>
      <c r="AF12" s="1">
        <v>38049</v>
      </c>
      <c r="AG12" t="s">
        <v>1</v>
      </c>
      <c r="AH12" t="s">
        <v>1</v>
      </c>
      <c r="AI12" t="s">
        <v>0</v>
      </c>
      <c r="AJ12" s="1">
        <v>302128</v>
      </c>
    </row>
    <row r="13" spans="1:38" x14ac:dyDescent="0.2">
      <c r="B13">
        <v>3</v>
      </c>
      <c r="C13" s="1">
        <v>1265767</v>
      </c>
      <c r="D13" s="1">
        <v>207885</v>
      </c>
      <c r="E13" s="1">
        <v>11817</v>
      </c>
      <c r="F13" s="1">
        <v>202993</v>
      </c>
      <c r="G13" s="1">
        <v>177051</v>
      </c>
      <c r="H13" s="1">
        <v>240604</v>
      </c>
      <c r="I13">
        <v>0</v>
      </c>
      <c r="J13">
        <v>0</v>
      </c>
      <c r="K13">
        <v>0</v>
      </c>
      <c r="L13">
        <v>0</v>
      </c>
      <c r="M13" s="1">
        <v>365055</v>
      </c>
      <c r="N13" s="1">
        <v>1000458</v>
      </c>
      <c r="O13" s="1">
        <v>2044892</v>
      </c>
      <c r="P13" s="1">
        <v>60467</v>
      </c>
      <c r="Q13" s="1">
        <v>351809</v>
      </c>
      <c r="R13">
        <v>0</v>
      </c>
      <c r="S13">
        <v>0</v>
      </c>
      <c r="T13">
        <v>0</v>
      </c>
      <c r="U13" t="s">
        <v>353</v>
      </c>
      <c r="V13" s="1">
        <v>356968</v>
      </c>
      <c r="W13" s="1">
        <v>263133446</v>
      </c>
      <c r="X13" s="1">
        <v>208094</v>
      </c>
      <c r="Y13">
        <v>0</v>
      </c>
      <c r="Z13">
        <v>0</v>
      </c>
      <c r="AA13">
        <v>0</v>
      </c>
      <c r="AB13" s="1">
        <v>78372488</v>
      </c>
      <c r="AC13">
        <v>546</v>
      </c>
      <c r="AD13">
        <v>1308</v>
      </c>
      <c r="AE13" s="1">
        <v>80248</v>
      </c>
      <c r="AF13" s="1">
        <v>16267</v>
      </c>
      <c r="AG13" t="s">
        <v>1</v>
      </c>
      <c r="AH13" t="s">
        <v>1</v>
      </c>
      <c r="AI13" t="s">
        <v>0</v>
      </c>
      <c r="AJ13" s="1">
        <v>365055</v>
      </c>
      <c r="AK13" s="1">
        <f>SUM(AJ12:AJ13)</f>
        <v>667183</v>
      </c>
      <c r="AL13">
        <f>AK13/AJ11*100</f>
        <v>4.7371836285521702</v>
      </c>
    </row>
    <row r="15" spans="1:38" x14ac:dyDescent="0.2">
      <c r="A15" t="s">
        <v>218</v>
      </c>
      <c r="B15">
        <v>1</v>
      </c>
      <c r="C15" s="1">
        <v>47105334</v>
      </c>
      <c r="D15" s="1">
        <v>165420</v>
      </c>
      <c r="E15" s="1">
        <v>32150</v>
      </c>
      <c r="F15" s="1">
        <v>150659</v>
      </c>
      <c r="G15" s="1">
        <v>72024</v>
      </c>
      <c r="H15" s="1">
        <v>254202</v>
      </c>
      <c r="I15">
        <v>0</v>
      </c>
      <c r="J15">
        <v>0</v>
      </c>
      <c r="K15">
        <v>0</v>
      </c>
      <c r="L15">
        <v>0</v>
      </c>
      <c r="M15" s="1">
        <v>13785681</v>
      </c>
      <c r="N15" s="1">
        <v>1214842</v>
      </c>
      <c r="O15" s="1">
        <v>1486028</v>
      </c>
      <c r="P15" s="1">
        <v>5057260</v>
      </c>
      <c r="Q15" s="1">
        <v>3710490</v>
      </c>
      <c r="R15">
        <v>0</v>
      </c>
      <c r="S15">
        <v>0</v>
      </c>
      <c r="T15">
        <v>0</v>
      </c>
      <c r="U15" t="s">
        <v>31</v>
      </c>
      <c r="V15" s="1">
        <v>5707238</v>
      </c>
      <c r="W15" s="1">
        <v>7792177079</v>
      </c>
      <c r="X15" s="1">
        <v>164875</v>
      </c>
      <c r="Y15">
        <v>0</v>
      </c>
      <c r="Z15">
        <v>0</v>
      </c>
      <c r="AA15">
        <v>0</v>
      </c>
      <c r="AB15" s="1">
        <v>2320846372</v>
      </c>
      <c r="AC15">
        <v>804</v>
      </c>
      <c r="AD15">
        <v>919</v>
      </c>
      <c r="AE15" s="1">
        <v>145437</v>
      </c>
      <c r="AF15" s="1">
        <v>2398220</v>
      </c>
      <c r="AG15" t="s">
        <v>1</v>
      </c>
      <c r="AH15" t="s">
        <v>1</v>
      </c>
      <c r="AI15" t="s">
        <v>0</v>
      </c>
      <c r="AJ15" s="1">
        <v>13785681</v>
      </c>
      <c r="AL15">
        <v>0</v>
      </c>
    </row>
    <row r="17" spans="1:38" x14ac:dyDescent="0.2">
      <c r="A17" t="s">
        <v>215</v>
      </c>
      <c r="B17">
        <v>1</v>
      </c>
      <c r="C17" s="1">
        <v>47044900</v>
      </c>
      <c r="D17" s="1">
        <v>188927</v>
      </c>
      <c r="E17" s="1">
        <v>25326</v>
      </c>
      <c r="F17" s="1">
        <v>199623</v>
      </c>
      <c r="G17" s="1">
        <v>44996</v>
      </c>
      <c r="H17" s="1">
        <v>254994</v>
      </c>
      <c r="I17">
        <v>0</v>
      </c>
      <c r="J17">
        <v>0</v>
      </c>
      <c r="K17">
        <v>0</v>
      </c>
      <c r="L17">
        <v>0</v>
      </c>
      <c r="M17" s="1">
        <v>13828523</v>
      </c>
      <c r="N17" s="1">
        <v>1881814</v>
      </c>
      <c r="O17" s="1">
        <v>1579478</v>
      </c>
      <c r="P17" s="1">
        <v>4320659</v>
      </c>
      <c r="Q17" s="1">
        <v>4688960</v>
      </c>
      <c r="R17">
        <v>0</v>
      </c>
      <c r="S17">
        <v>0</v>
      </c>
      <c r="T17">
        <v>0</v>
      </c>
      <c r="U17" t="s">
        <v>31</v>
      </c>
      <c r="V17" s="1">
        <v>5657835</v>
      </c>
      <c r="W17" s="1">
        <v>8888045384</v>
      </c>
      <c r="X17" s="1">
        <v>191291</v>
      </c>
      <c r="Y17">
        <v>0</v>
      </c>
      <c r="Z17">
        <v>0</v>
      </c>
      <c r="AA17">
        <v>0</v>
      </c>
      <c r="AB17" s="1">
        <v>2647243212</v>
      </c>
      <c r="AC17">
        <v>1237</v>
      </c>
      <c r="AD17">
        <v>970</v>
      </c>
      <c r="AE17" s="1">
        <v>127460</v>
      </c>
      <c r="AF17" s="1">
        <v>2489792</v>
      </c>
      <c r="AG17" t="s">
        <v>1</v>
      </c>
      <c r="AH17" t="s">
        <v>1</v>
      </c>
      <c r="AI17" t="s">
        <v>0</v>
      </c>
      <c r="AJ17" s="1">
        <v>13828523</v>
      </c>
      <c r="AL17">
        <v>0</v>
      </c>
    </row>
    <row r="19" spans="1:38" x14ac:dyDescent="0.2">
      <c r="A19" t="s">
        <v>208</v>
      </c>
      <c r="B19">
        <v>1</v>
      </c>
      <c r="C19" s="1">
        <v>42055696</v>
      </c>
      <c r="D19" s="1">
        <v>165887</v>
      </c>
      <c r="E19" s="1">
        <v>38246</v>
      </c>
      <c r="F19" s="1">
        <v>164318</v>
      </c>
      <c r="G19">
        <v>0</v>
      </c>
      <c r="H19" s="1">
        <v>252645</v>
      </c>
      <c r="I19">
        <v>0</v>
      </c>
      <c r="J19">
        <v>0</v>
      </c>
      <c r="K19">
        <v>0</v>
      </c>
      <c r="L19">
        <v>0</v>
      </c>
      <c r="M19" s="1">
        <v>12372700</v>
      </c>
      <c r="N19" s="1">
        <v>1363261</v>
      </c>
      <c r="O19" s="1">
        <v>2814475</v>
      </c>
      <c r="P19" s="1">
        <v>4815391</v>
      </c>
      <c r="Q19" s="1">
        <v>2689876</v>
      </c>
      <c r="R19">
        <v>0</v>
      </c>
      <c r="S19">
        <v>0</v>
      </c>
      <c r="T19">
        <v>0</v>
      </c>
      <c r="U19" t="s">
        <v>31</v>
      </c>
      <c r="V19" s="1">
        <v>4895224</v>
      </c>
      <c r="W19" s="1">
        <v>6976489483</v>
      </c>
      <c r="X19" s="1">
        <v>168884</v>
      </c>
      <c r="Y19">
        <v>0</v>
      </c>
      <c r="Z19">
        <v>0</v>
      </c>
      <c r="AA19">
        <v>0</v>
      </c>
      <c r="AB19" s="1">
        <v>2077899429</v>
      </c>
      <c r="AC19">
        <v>800</v>
      </c>
      <c r="AD19">
        <v>2652</v>
      </c>
      <c r="AE19" s="1">
        <v>18869</v>
      </c>
      <c r="AF19" s="1">
        <v>2485156</v>
      </c>
      <c r="AG19" t="s">
        <v>1</v>
      </c>
      <c r="AH19" t="s">
        <v>1</v>
      </c>
      <c r="AI19" t="s">
        <v>0</v>
      </c>
      <c r="AJ19" s="1">
        <v>12372700</v>
      </c>
    </row>
    <row r="20" spans="1:38" x14ac:dyDescent="0.2">
      <c r="B20">
        <v>2</v>
      </c>
      <c r="C20" s="1">
        <v>1913759</v>
      </c>
      <c r="D20" s="1">
        <v>170736</v>
      </c>
      <c r="E20" s="1">
        <v>26922</v>
      </c>
      <c r="F20" s="1">
        <v>154192</v>
      </c>
      <c r="G20" s="1">
        <v>93071</v>
      </c>
      <c r="H20" s="1">
        <v>230929</v>
      </c>
      <c r="I20">
        <v>0</v>
      </c>
      <c r="J20">
        <v>0</v>
      </c>
      <c r="K20">
        <v>0</v>
      </c>
      <c r="L20">
        <v>0</v>
      </c>
      <c r="M20" s="1">
        <v>562284</v>
      </c>
      <c r="N20" s="1">
        <v>2338067</v>
      </c>
      <c r="O20" s="1">
        <v>3149794</v>
      </c>
      <c r="P20" s="1">
        <v>538708</v>
      </c>
      <c r="Q20" s="1">
        <v>137426</v>
      </c>
      <c r="R20">
        <v>0</v>
      </c>
      <c r="S20">
        <v>0</v>
      </c>
      <c r="T20">
        <v>0</v>
      </c>
      <c r="U20" t="s">
        <v>354</v>
      </c>
      <c r="V20" s="1">
        <v>555961</v>
      </c>
      <c r="W20" s="1">
        <v>326747904</v>
      </c>
      <c r="X20" s="1">
        <v>171378</v>
      </c>
      <c r="Y20">
        <v>0</v>
      </c>
      <c r="Z20">
        <v>0</v>
      </c>
      <c r="AA20">
        <v>0</v>
      </c>
      <c r="AB20" s="1">
        <v>97319617</v>
      </c>
      <c r="AC20">
        <v>1276</v>
      </c>
      <c r="AD20">
        <v>1794</v>
      </c>
      <c r="AE20" s="1">
        <v>14311</v>
      </c>
      <c r="AF20" s="1">
        <v>32230</v>
      </c>
      <c r="AG20" t="s">
        <v>1</v>
      </c>
      <c r="AH20" t="s">
        <v>1</v>
      </c>
      <c r="AI20" t="s">
        <v>0</v>
      </c>
      <c r="AJ20" s="1">
        <v>562284</v>
      </c>
      <c r="AL20">
        <f>AJ20/AJ19*100</f>
        <v>4.5445537352396803</v>
      </c>
    </row>
    <row r="22" spans="1:38" x14ac:dyDescent="0.2">
      <c r="A22" t="s">
        <v>203</v>
      </c>
      <c r="B22">
        <v>1</v>
      </c>
      <c r="C22" s="1">
        <v>41286835</v>
      </c>
      <c r="D22" s="1">
        <v>159462</v>
      </c>
      <c r="E22" s="1">
        <v>39072</v>
      </c>
      <c r="F22" s="1">
        <v>177555</v>
      </c>
      <c r="G22" s="1">
        <v>19130</v>
      </c>
      <c r="H22" s="1">
        <v>254242</v>
      </c>
      <c r="I22">
        <v>0</v>
      </c>
      <c r="J22">
        <v>0</v>
      </c>
      <c r="K22">
        <v>0</v>
      </c>
      <c r="L22">
        <v>0</v>
      </c>
      <c r="M22" s="1">
        <v>12176467</v>
      </c>
      <c r="N22" s="1">
        <v>1458543</v>
      </c>
      <c r="O22" s="1">
        <v>2429684</v>
      </c>
      <c r="P22" s="1">
        <v>4743930</v>
      </c>
      <c r="Q22" s="1">
        <v>2935410</v>
      </c>
      <c r="R22">
        <v>0</v>
      </c>
      <c r="S22">
        <v>0</v>
      </c>
      <c r="T22">
        <v>0</v>
      </c>
      <c r="U22" t="s">
        <v>31</v>
      </c>
      <c r="V22" s="1">
        <v>5068558</v>
      </c>
      <c r="W22" s="1">
        <v>6583664216</v>
      </c>
      <c r="X22" s="1">
        <v>162815</v>
      </c>
      <c r="Y22">
        <v>0</v>
      </c>
      <c r="Z22">
        <v>0</v>
      </c>
      <c r="AA22">
        <v>0</v>
      </c>
      <c r="AB22" s="1">
        <v>1960899124</v>
      </c>
      <c r="AC22">
        <v>805</v>
      </c>
      <c r="AD22">
        <v>1608</v>
      </c>
      <c r="AE22" s="1">
        <v>156410</v>
      </c>
      <c r="AF22" s="1">
        <v>2122127</v>
      </c>
      <c r="AG22" t="s">
        <v>1</v>
      </c>
      <c r="AH22" t="s">
        <v>1</v>
      </c>
      <c r="AI22" t="s">
        <v>0</v>
      </c>
      <c r="AJ22" s="1">
        <v>12176467</v>
      </c>
      <c r="AL22">
        <v>0</v>
      </c>
    </row>
    <row r="24" spans="1:38" x14ac:dyDescent="0.2">
      <c r="A24" s="3" t="s">
        <v>196</v>
      </c>
      <c r="B24">
        <v>1</v>
      </c>
      <c r="C24" s="1">
        <v>46480845</v>
      </c>
      <c r="D24" s="1">
        <v>156224</v>
      </c>
      <c r="E24" s="1">
        <v>32891</v>
      </c>
      <c r="F24" s="1">
        <v>163558</v>
      </c>
      <c r="G24" s="1">
        <v>18670</v>
      </c>
      <c r="H24" s="1">
        <v>252686</v>
      </c>
      <c r="I24">
        <v>0</v>
      </c>
      <c r="J24">
        <v>0</v>
      </c>
      <c r="K24">
        <v>0</v>
      </c>
      <c r="L24">
        <v>0</v>
      </c>
      <c r="M24" s="1">
        <v>13739434</v>
      </c>
      <c r="N24" s="1">
        <v>2041227</v>
      </c>
      <c r="O24" s="1">
        <v>2145671</v>
      </c>
      <c r="P24" s="1">
        <v>5040769</v>
      </c>
      <c r="Q24" s="1">
        <v>3633531</v>
      </c>
      <c r="R24">
        <v>0</v>
      </c>
      <c r="S24">
        <v>0</v>
      </c>
      <c r="T24">
        <v>0</v>
      </c>
      <c r="U24" t="s">
        <v>31</v>
      </c>
      <c r="V24" s="1">
        <v>5664846</v>
      </c>
      <c r="W24" s="1">
        <v>7261443207</v>
      </c>
      <c r="X24" s="1">
        <v>158899</v>
      </c>
      <c r="Y24">
        <v>0</v>
      </c>
      <c r="Z24">
        <v>0</v>
      </c>
      <c r="AA24">
        <v>0</v>
      </c>
      <c r="AB24" s="1">
        <v>2162770937</v>
      </c>
      <c r="AC24">
        <v>1210</v>
      </c>
      <c r="AD24">
        <v>3154</v>
      </c>
      <c r="AE24" s="1">
        <v>31994</v>
      </c>
      <c r="AF24" s="1">
        <v>2512516</v>
      </c>
      <c r="AG24" t="s">
        <v>1</v>
      </c>
      <c r="AH24" t="s">
        <v>1</v>
      </c>
      <c r="AI24" t="s">
        <v>0</v>
      </c>
      <c r="AJ24" s="1">
        <v>13739434</v>
      </c>
      <c r="AK24" s="3"/>
      <c r="AL24" s="3">
        <f>AJ25/AJ24*100</f>
        <v>6.5008209217352038</v>
      </c>
    </row>
    <row r="25" spans="1:38" x14ac:dyDescent="0.2">
      <c r="B25">
        <v>2</v>
      </c>
      <c r="C25" s="1">
        <v>3085517</v>
      </c>
      <c r="D25" s="1">
        <v>157602</v>
      </c>
      <c r="E25" s="1">
        <v>28313</v>
      </c>
      <c r="F25" s="1">
        <v>145595</v>
      </c>
      <c r="G25" s="1">
        <v>53001</v>
      </c>
      <c r="H25" s="1">
        <v>226657</v>
      </c>
      <c r="I25">
        <v>0</v>
      </c>
      <c r="J25">
        <v>0</v>
      </c>
      <c r="K25">
        <v>0</v>
      </c>
      <c r="L25">
        <v>0</v>
      </c>
      <c r="M25" s="1">
        <v>893176</v>
      </c>
      <c r="N25" s="1">
        <v>5955107</v>
      </c>
      <c r="O25" s="1">
        <v>2127347</v>
      </c>
      <c r="P25" s="1">
        <v>797068</v>
      </c>
      <c r="Q25" s="1">
        <v>329821</v>
      </c>
      <c r="R25">
        <v>0</v>
      </c>
      <c r="S25">
        <v>0</v>
      </c>
      <c r="T25">
        <v>0</v>
      </c>
      <c r="U25" t="s">
        <v>355</v>
      </c>
      <c r="V25" s="1">
        <v>862612</v>
      </c>
      <c r="W25" s="1">
        <v>486283913</v>
      </c>
      <c r="X25" s="1">
        <v>159378</v>
      </c>
      <c r="Y25">
        <v>0</v>
      </c>
      <c r="Z25">
        <v>0</v>
      </c>
      <c r="AA25">
        <v>0</v>
      </c>
      <c r="AB25" s="1">
        <v>144836320</v>
      </c>
      <c r="AC25">
        <v>3250</v>
      </c>
      <c r="AD25">
        <v>1161</v>
      </c>
      <c r="AE25" s="1">
        <v>157521</v>
      </c>
      <c r="AF25" s="1">
        <v>84948</v>
      </c>
      <c r="AG25" t="s">
        <v>1</v>
      </c>
      <c r="AH25" t="s">
        <v>1</v>
      </c>
      <c r="AI25" t="s">
        <v>0</v>
      </c>
      <c r="AJ25" s="1">
        <v>893176</v>
      </c>
    </row>
    <row r="27" spans="1:38" x14ac:dyDescent="0.2">
      <c r="A27" t="s">
        <v>194</v>
      </c>
      <c r="B27">
        <v>1</v>
      </c>
      <c r="C27" s="1">
        <v>57688087</v>
      </c>
      <c r="D27" s="1">
        <v>168873</v>
      </c>
      <c r="E27" s="1">
        <v>35826</v>
      </c>
      <c r="F27" s="1">
        <v>177645</v>
      </c>
      <c r="G27" s="1">
        <v>7134</v>
      </c>
      <c r="H27" s="1">
        <v>253054</v>
      </c>
      <c r="I27">
        <v>0</v>
      </c>
      <c r="J27">
        <v>0</v>
      </c>
      <c r="K27">
        <v>0</v>
      </c>
      <c r="L27">
        <v>0</v>
      </c>
      <c r="M27" s="1">
        <v>16877466</v>
      </c>
      <c r="N27" s="1">
        <v>1040769</v>
      </c>
      <c r="O27" s="1">
        <v>762254</v>
      </c>
      <c r="P27" s="1">
        <v>4976637</v>
      </c>
      <c r="Q27" s="1">
        <v>5892807</v>
      </c>
      <c r="R27">
        <v>0</v>
      </c>
      <c r="S27">
        <v>0</v>
      </c>
      <c r="T27">
        <v>0</v>
      </c>
      <c r="U27" t="s">
        <v>31</v>
      </c>
      <c r="V27" s="1">
        <v>7088892</v>
      </c>
      <c r="W27" s="1">
        <v>9741954039</v>
      </c>
      <c r="X27" s="1">
        <v>174161</v>
      </c>
      <c r="Y27">
        <v>0</v>
      </c>
      <c r="Z27">
        <v>0</v>
      </c>
      <c r="AA27">
        <v>0</v>
      </c>
      <c r="AB27" s="1">
        <v>2901574035</v>
      </c>
      <c r="AC27">
        <v>580</v>
      </c>
      <c r="AD27">
        <v>3480</v>
      </c>
      <c r="AE27" s="1">
        <v>51127</v>
      </c>
      <c r="AF27" s="1">
        <v>2937152</v>
      </c>
      <c r="AG27" t="s">
        <v>1</v>
      </c>
      <c r="AH27" t="s">
        <v>1</v>
      </c>
      <c r="AI27" t="s">
        <v>0</v>
      </c>
      <c r="AJ27" s="1">
        <v>16877466</v>
      </c>
      <c r="AL27">
        <v>0</v>
      </c>
    </row>
    <row r="29" spans="1:38" x14ac:dyDescent="0.2">
      <c r="A29" t="s">
        <v>191</v>
      </c>
      <c r="B29">
        <v>1</v>
      </c>
      <c r="C29" s="1">
        <v>43496052</v>
      </c>
      <c r="D29" s="1">
        <v>175536</v>
      </c>
      <c r="E29" s="1">
        <v>32704</v>
      </c>
      <c r="F29" s="1">
        <v>187530</v>
      </c>
      <c r="G29">
        <v>0</v>
      </c>
      <c r="H29" s="1">
        <v>254683</v>
      </c>
      <c r="I29">
        <v>0</v>
      </c>
      <c r="J29">
        <v>0</v>
      </c>
      <c r="K29">
        <v>0</v>
      </c>
      <c r="L29">
        <v>0</v>
      </c>
      <c r="M29" s="1">
        <v>12663919</v>
      </c>
      <c r="N29" s="1">
        <v>983967</v>
      </c>
      <c r="O29" s="1">
        <v>2658726</v>
      </c>
      <c r="P29" s="1">
        <v>4386623</v>
      </c>
      <c r="Q29" s="1">
        <v>3287219</v>
      </c>
      <c r="R29">
        <v>0</v>
      </c>
      <c r="S29">
        <v>0</v>
      </c>
      <c r="T29">
        <v>0</v>
      </c>
      <c r="U29" t="s">
        <v>31</v>
      </c>
      <c r="V29" s="1">
        <v>4677135</v>
      </c>
      <c r="W29" s="1">
        <v>7635123019</v>
      </c>
      <c r="X29" s="1">
        <v>178771</v>
      </c>
      <c r="Y29">
        <v>0</v>
      </c>
      <c r="Z29">
        <v>0</v>
      </c>
      <c r="AA29">
        <v>0</v>
      </c>
      <c r="AB29" s="1">
        <v>2274068900</v>
      </c>
      <c r="AC29">
        <v>573</v>
      </c>
      <c r="AD29">
        <v>1964</v>
      </c>
      <c r="AE29" s="1">
        <v>154820</v>
      </c>
      <c r="AF29" s="1">
        <v>2730263</v>
      </c>
      <c r="AG29" t="s">
        <v>1</v>
      </c>
      <c r="AH29" t="s">
        <v>1</v>
      </c>
      <c r="AI29" t="s">
        <v>0</v>
      </c>
      <c r="AJ29" s="1">
        <v>12663919</v>
      </c>
      <c r="AL29">
        <f>AJ30/AJ29*100</f>
        <v>3.5409970641789483</v>
      </c>
    </row>
    <row r="30" spans="1:38" x14ac:dyDescent="0.2">
      <c r="B30">
        <v>2</v>
      </c>
      <c r="C30" s="1">
        <v>1537722</v>
      </c>
      <c r="D30" s="1">
        <v>148453</v>
      </c>
      <c r="E30" s="1">
        <v>23857</v>
      </c>
      <c r="F30" s="1">
        <v>132858</v>
      </c>
      <c r="G30" s="1">
        <v>77256</v>
      </c>
      <c r="H30" s="1">
        <v>213469</v>
      </c>
      <c r="I30">
        <v>0</v>
      </c>
      <c r="J30">
        <v>0</v>
      </c>
      <c r="K30">
        <v>0</v>
      </c>
      <c r="L30">
        <v>0</v>
      </c>
      <c r="M30" s="1">
        <v>448429</v>
      </c>
      <c r="N30" s="1">
        <v>2752176</v>
      </c>
      <c r="O30" s="1">
        <v>2909757</v>
      </c>
      <c r="P30" s="1">
        <v>443426</v>
      </c>
      <c r="Q30" s="1">
        <v>43976</v>
      </c>
      <c r="R30">
        <v>0</v>
      </c>
      <c r="S30">
        <v>0</v>
      </c>
      <c r="T30">
        <v>0</v>
      </c>
      <c r="U30" t="s">
        <v>35</v>
      </c>
      <c r="V30" s="1">
        <v>445602</v>
      </c>
      <c r="W30" s="1">
        <v>228279306</v>
      </c>
      <c r="X30" s="1">
        <v>146754</v>
      </c>
      <c r="Y30">
        <v>0</v>
      </c>
      <c r="Z30">
        <v>0</v>
      </c>
      <c r="AA30">
        <v>0</v>
      </c>
      <c r="AB30" s="1">
        <v>67991422</v>
      </c>
      <c r="AC30">
        <v>1502</v>
      </c>
      <c r="AD30">
        <v>1588</v>
      </c>
      <c r="AE30" s="1">
        <v>174336</v>
      </c>
      <c r="AF30" s="1">
        <v>20020</v>
      </c>
      <c r="AG30" t="s">
        <v>1</v>
      </c>
      <c r="AH30" t="s">
        <v>1</v>
      </c>
      <c r="AI30" t="s">
        <v>0</v>
      </c>
      <c r="AJ30" s="1">
        <v>448429</v>
      </c>
    </row>
    <row r="33" spans="1:39" x14ac:dyDescent="0.2">
      <c r="A33" s="3" t="s">
        <v>190</v>
      </c>
      <c r="B33" s="3">
        <v>1</v>
      </c>
      <c r="C33" s="4">
        <v>31436012</v>
      </c>
      <c r="D33" s="4">
        <v>159819</v>
      </c>
      <c r="E33" s="4">
        <v>34500</v>
      </c>
      <c r="F33" s="4">
        <v>177233</v>
      </c>
      <c r="G33" s="3">
        <v>0</v>
      </c>
      <c r="H33" s="4">
        <v>251366</v>
      </c>
      <c r="I33" s="3">
        <v>0</v>
      </c>
      <c r="J33" s="3">
        <v>0</v>
      </c>
      <c r="K33" s="3">
        <v>0</v>
      </c>
      <c r="L33" s="3">
        <v>0</v>
      </c>
      <c r="M33" s="4">
        <v>9234299</v>
      </c>
      <c r="N33" s="4">
        <v>1704077</v>
      </c>
      <c r="O33" s="4">
        <v>2777828</v>
      </c>
      <c r="P33" s="4">
        <v>3276225</v>
      </c>
      <c r="Q33" s="4">
        <v>2396702</v>
      </c>
      <c r="R33" s="3">
        <v>0</v>
      </c>
      <c r="S33" s="3">
        <v>0</v>
      </c>
      <c r="T33" s="3">
        <v>0</v>
      </c>
      <c r="U33" s="3" t="s">
        <v>85</v>
      </c>
      <c r="V33" s="4">
        <v>3757583</v>
      </c>
      <c r="W33" s="4" t="s">
        <v>244</v>
      </c>
      <c r="X33" s="4">
        <v>161734</v>
      </c>
      <c r="Y33" s="3">
        <v>0</v>
      </c>
      <c r="Z33" s="3">
        <v>0</v>
      </c>
      <c r="AA33" s="3">
        <v>0</v>
      </c>
      <c r="AB33" s="4" t="s">
        <v>244</v>
      </c>
      <c r="AC33" s="3">
        <v>972</v>
      </c>
      <c r="AD33" s="3">
        <v>2746</v>
      </c>
      <c r="AE33" s="4">
        <v>34992</v>
      </c>
      <c r="AF33" s="4">
        <v>1941768</v>
      </c>
      <c r="AG33" s="3" t="s">
        <v>1</v>
      </c>
      <c r="AH33" s="3" t="s">
        <v>1</v>
      </c>
      <c r="AI33" s="3" t="s">
        <v>0</v>
      </c>
      <c r="AJ33" s="4">
        <v>9234299</v>
      </c>
      <c r="AK33" s="3"/>
      <c r="AL33" s="3">
        <v>0</v>
      </c>
    </row>
    <row r="35" spans="1:39" x14ac:dyDescent="0.2">
      <c r="A35" t="s">
        <v>189</v>
      </c>
      <c r="B35">
        <v>1</v>
      </c>
      <c r="C35" s="1">
        <v>53242794</v>
      </c>
      <c r="D35" s="1">
        <v>170935</v>
      </c>
      <c r="E35" s="1">
        <v>45331</v>
      </c>
      <c r="F35" s="1">
        <v>192185</v>
      </c>
      <c r="G35" s="1">
        <v>5689</v>
      </c>
      <c r="H35">
        <v>255</v>
      </c>
      <c r="I35">
        <v>0</v>
      </c>
      <c r="J35">
        <v>0</v>
      </c>
      <c r="K35">
        <v>0</v>
      </c>
      <c r="L35">
        <v>0</v>
      </c>
      <c r="M35" s="1">
        <v>15572808</v>
      </c>
      <c r="N35" s="1">
        <v>901512</v>
      </c>
      <c r="O35" s="1">
        <v>1649107</v>
      </c>
      <c r="P35" s="1">
        <v>5313788</v>
      </c>
      <c r="Q35" s="1">
        <v>4866697</v>
      </c>
      <c r="R35">
        <v>0</v>
      </c>
      <c r="S35">
        <v>0</v>
      </c>
      <c r="T35">
        <v>0</v>
      </c>
      <c r="U35" t="s">
        <v>31</v>
      </c>
      <c r="V35" s="1">
        <v>6335834</v>
      </c>
      <c r="W35" s="1">
        <v>9101035467</v>
      </c>
      <c r="X35" s="1">
        <v>179865</v>
      </c>
      <c r="Y35">
        <v>0</v>
      </c>
      <c r="Z35">
        <v>0</v>
      </c>
      <c r="AA35">
        <v>0</v>
      </c>
      <c r="AB35" s="1">
        <v>2710680844</v>
      </c>
      <c r="AC35">
        <v>660</v>
      </c>
      <c r="AD35">
        <v>3432</v>
      </c>
      <c r="AE35" s="1">
        <v>38235</v>
      </c>
      <c r="AF35" s="1">
        <v>2615900</v>
      </c>
      <c r="AG35" t="s">
        <v>1</v>
      </c>
      <c r="AH35" t="s">
        <v>1</v>
      </c>
      <c r="AI35" t="s">
        <v>0</v>
      </c>
      <c r="AJ35" s="1">
        <v>15572808</v>
      </c>
      <c r="AL35">
        <v>0</v>
      </c>
    </row>
    <row r="37" spans="1:39" x14ac:dyDescent="0.2">
      <c r="A37" t="s">
        <v>188</v>
      </c>
      <c r="B37">
        <v>1</v>
      </c>
      <c r="C37" s="1">
        <v>52074393</v>
      </c>
      <c r="D37" s="1">
        <v>203800</v>
      </c>
      <c r="E37" s="1">
        <v>25902</v>
      </c>
      <c r="F37" s="1">
        <v>211803</v>
      </c>
      <c r="G37" s="1">
        <v>86168</v>
      </c>
      <c r="H37">
        <v>255</v>
      </c>
      <c r="I37">
        <v>0</v>
      </c>
      <c r="J37">
        <v>0</v>
      </c>
      <c r="K37">
        <v>0</v>
      </c>
      <c r="L37">
        <v>0</v>
      </c>
      <c r="M37" s="1">
        <v>15336142</v>
      </c>
      <c r="N37" s="1">
        <v>1158039</v>
      </c>
      <c r="O37" s="1">
        <v>996793</v>
      </c>
      <c r="P37" s="1">
        <v>4668804</v>
      </c>
      <c r="Q37" s="1">
        <v>5350435</v>
      </c>
      <c r="R37">
        <v>0</v>
      </c>
      <c r="S37">
        <v>0</v>
      </c>
      <c r="T37">
        <v>0</v>
      </c>
      <c r="U37" t="s">
        <v>31</v>
      </c>
      <c r="V37" s="1">
        <v>6437939</v>
      </c>
      <c r="W37" s="1">
        <v>10612779833</v>
      </c>
      <c r="X37" s="1">
        <v>207479</v>
      </c>
      <c r="Y37">
        <v>0</v>
      </c>
      <c r="Z37">
        <v>0</v>
      </c>
      <c r="AA37">
        <v>0</v>
      </c>
      <c r="AB37" s="1">
        <v>3160943510</v>
      </c>
      <c r="AC37">
        <v>840</v>
      </c>
      <c r="AD37">
        <v>644</v>
      </c>
      <c r="AE37" s="1">
        <v>128018</v>
      </c>
      <c r="AF37" s="1">
        <v>2813122</v>
      </c>
      <c r="AG37" t="s">
        <v>1</v>
      </c>
      <c r="AH37" t="s">
        <v>1</v>
      </c>
      <c r="AI37" t="s">
        <v>0</v>
      </c>
      <c r="AJ37" s="1">
        <v>15336142</v>
      </c>
      <c r="AL37">
        <v>0</v>
      </c>
    </row>
    <row r="39" spans="1:39" x14ac:dyDescent="0.2">
      <c r="A39" t="s">
        <v>187</v>
      </c>
      <c r="B39">
        <v>1</v>
      </c>
      <c r="C39" s="1">
        <v>47414222</v>
      </c>
      <c r="D39" s="1">
        <v>176289</v>
      </c>
      <c r="E39" s="1">
        <v>33372</v>
      </c>
      <c r="F39" s="1">
        <v>178428</v>
      </c>
      <c r="G39" s="1">
        <v>45373</v>
      </c>
      <c r="H39" s="1">
        <v>254987</v>
      </c>
      <c r="I39">
        <v>0</v>
      </c>
      <c r="J39">
        <v>0</v>
      </c>
      <c r="K39">
        <v>0</v>
      </c>
      <c r="L39">
        <v>0</v>
      </c>
      <c r="M39" s="1">
        <v>13985811</v>
      </c>
      <c r="N39" s="1">
        <v>925332</v>
      </c>
      <c r="O39" s="1">
        <v>1277141</v>
      </c>
      <c r="P39" s="1">
        <v>3924874</v>
      </c>
      <c r="Q39" s="1">
        <v>5337608</v>
      </c>
      <c r="R39">
        <v>0</v>
      </c>
      <c r="S39">
        <v>0</v>
      </c>
      <c r="T39">
        <v>0</v>
      </c>
      <c r="U39" t="s">
        <v>31</v>
      </c>
      <c r="V39" s="1">
        <v>5761320</v>
      </c>
      <c r="W39" s="1">
        <v>8358626386</v>
      </c>
      <c r="X39" s="1">
        <v>178637</v>
      </c>
      <c r="Y39">
        <v>0</v>
      </c>
      <c r="Z39">
        <v>0</v>
      </c>
      <c r="AA39">
        <v>0</v>
      </c>
      <c r="AB39" s="1">
        <v>2489559404</v>
      </c>
      <c r="AC39">
        <v>931</v>
      </c>
      <c r="AD39">
        <v>745</v>
      </c>
      <c r="AE39" s="1">
        <v>114462</v>
      </c>
      <c r="AF39" s="1">
        <v>2718987</v>
      </c>
      <c r="AG39" t="s">
        <v>1</v>
      </c>
      <c r="AH39" t="s">
        <v>1</v>
      </c>
      <c r="AI39" t="s">
        <v>0</v>
      </c>
      <c r="AJ39" s="1">
        <v>13985811</v>
      </c>
      <c r="AL39">
        <v>0</v>
      </c>
    </row>
    <row r="41" spans="1:39" x14ac:dyDescent="0.2">
      <c r="A41" s="3" t="s">
        <v>182</v>
      </c>
      <c r="B41" s="3">
        <v>1</v>
      </c>
      <c r="C41" s="4">
        <v>47242991</v>
      </c>
      <c r="D41" s="4">
        <v>164088</v>
      </c>
      <c r="E41" s="4">
        <v>33776</v>
      </c>
      <c r="F41" s="4">
        <v>165304</v>
      </c>
      <c r="G41" s="4">
        <v>38262</v>
      </c>
      <c r="H41" s="4">
        <v>254361</v>
      </c>
      <c r="I41" s="3">
        <v>0</v>
      </c>
      <c r="J41" s="3">
        <v>0</v>
      </c>
      <c r="K41" s="3">
        <v>0</v>
      </c>
      <c r="L41" s="3">
        <v>0</v>
      </c>
      <c r="M41" s="4">
        <v>13960940</v>
      </c>
      <c r="N41" s="4">
        <v>769583</v>
      </c>
      <c r="O41" s="4">
        <v>2275767</v>
      </c>
      <c r="P41" s="4">
        <v>5667430</v>
      </c>
      <c r="Q41" s="4">
        <v>3320201</v>
      </c>
      <c r="R41" s="3">
        <v>0</v>
      </c>
      <c r="S41" s="3">
        <v>0</v>
      </c>
      <c r="T41" s="3">
        <v>0</v>
      </c>
      <c r="U41" s="3" t="s">
        <v>31</v>
      </c>
      <c r="V41" s="4">
        <v>5981803</v>
      </c>
      <c r="W41" s="4" t="s">
        <v>244</v>
      </c>
      <c r="X41" s="4">
        <v>164688</v>
      </c>
      <c r="Y41" s="3">
        <v>0</v>
      </c>
      <c r="Z41" s="3">
        <v>0</v>
      </c>
      <c r="AA41" s="3">
        <v>0</v>
      </c>
      <c r="AB41" s="4" t="s">
        <v>244</v>
      </c>
      <c r="AC41" s="3">
        <v>420</v>
      </c>
      <c r="AD41" s="3">
        <v>2727</v>
      </c>
      <c r="AE41" s="4">
        <v>18984</v>
      </c>
      <c r="AF41" s="4">
        <v>2433158</v>
      </c>
      <c r="AG41" s="3" t="s">
        <v>1</v>
      </c>
      <c r="AH41" s="3" t="s">
        <v>1</v>
      </c>
      <c r="AI41" s="3" t="s">
        <v>0</v>
      </c>
      <c r="AJ41" s="4">
        <v>13960940</v>
      </c>
      <c r="AK41" s="3"/>
      <c r="AL41" s="3">
        <v>0</v>
      </c>
      <c r="AM41" s="3"/>
    </row>
    <row r="43" spans="1:39" x14ac:dyDescent="0.2">
      <c r="A43" t="s">
        <v>179</v>
      </c>
      <c r="B43">
        <v>1</v>
      </c>
      <c r="C43" s="1">
        <v>43979528</v>
      </c>
      <c r="D43" s="1">
        <v>160708</v>
      </c>
      <c r="E43" s="1">
        <v>35483</v>
      </c>
      <c r="F43" s="1">
        <v>180336</v>
      </c>
      <c r="G43" s="1">
        <v>36233</v>
      </c>
      <c r="H43" s="1">
        <v>237271</v>
      </c>
      <c r="I43">
        <v>0</v>
      </c>
      <c r="J43">
        <v>0</v>
      </c>
      <c r="K43">
        <v>0</v>
      </c>
      <c r="L43">
        <v>0</v>
      </c>
      <c r="M43" s="1">
        <v>12921656</v>
      </c>
      <c r="N43" s="1">
        <v>1289968</v>
      </c>
      <c r="O43" s="1">
        <v>1839670</v>
      </c>
      <c r="P43" s="1">
        <v>4661475</v>
      </c>
      <c r="Q43" s="1">
        <v>3584058</v>
      </c>
      <c r="R43">
        <v>0</v>
      </c>
      <c r="S43">
        <v>0</v>
      </c>
      <c r="T43">
        <v>0</v>
      </c>
      <c r="U43" t="s">
        <v>31</v>
      </c>
      <c r="V43" s="1">
        <v>5289363</v>
      </c>
      <c r="W43" s="1">
        <v>7067852131</v>
      </c>
      <c r="X43" s="1">
        <v>165389</v>
      </c>
      <c r="Y43">
        <v>0</v>
      </c>
      <c r="Z43">
        <v>0</v>
      </c>
      <c r="AA43">
        <v>0</v>
      </c>
      <c r="AB43" s="1">
        <v>2105111166</v>
      </c>
      <c r="AC43">
        <v>708</v>
      </c>
      <c r="AD43">
        <v>2684</v>
      </c>
      <c r="AE43" s="1">
        <v>29193</v>
      </c>
      <c r="AF43" s="1">
        <v>2327671</v>
      </c>
      <c r="AG43" t="s">
        <v>1</v>
      </c>
      <c r="AH43" t="s">
        <v>1</v>
      </c>
      <c r="AI43" t="s">
        <v>0</v>
      </c>
      <c r="AJ43" s="1">
        <v>12921656</v>
      </c>
      <c r="AL43">
        <v>0</v>
      </c>
      <c r="AM43" s="3"/>
    </row>
    <row r="45" spans="1:39" x14ac:dyDescent="0.2">
      <c r="A45" t="s">
        <v>178</v>
      </c>
      <c r="B45" s="3">
        <v>1</v>
      </c>
      <c r="C45" s="4">
        <v>38134169</v>
      </c>
      <c r="D45" s="4">
        <v>148213</v>
      </c>
      <c r="E45" s="4">
        <v>36035</v>
      </c>
      <c r="F45" s="4">
        <v>130254</v>
      </c>
      <c r="G45" s="4">
        <v>49631</v>
      </c>
      <c r="H45" s="4">
        <v>255</v>
      </c>
      <c r="I45" s="4">
        <v>0</v>
      </c>
      <c r="J45" s="3">
        <v>0</v>
      </c>
      <c r="K45" s="3">
        <v>0</v>
      </c>
      <c r="L45" s="3">
        <v>0</v>
      </c>
      <c r="M45" s="4">
        <v>11270436</v>
      </c>
      <c r="N45" s="4">
        <v>104443</v>
      </c>
      <c r="O45" s="4">
        <v>3585891</v>
      </c>
      <c r="P45" s="4">
        <v>4474576</v>
      </c>
      <c r="Q45" s="4">
        <v>2770499</v>
      </c>
      <c r="R45" s="4">
        <v>0</v>
      </c>
      <c r="S45" s="3">
        <v>0</v>
      </c>
      <c r="T45" s="3">
        <v>0</v>
      </c>
      <c r="U45" s="3" t="s">
        <v>9</v>
      </c>
      <c r="V45" s="4">
        <v>4749891</v>
      </c>
      <c r="W45" s="4">
        <v>5651966885</v>
      </c>
      <c r="X45" s="4">
        <v>145842</v>
      </c>
      <c r="Y45" s="4">
        <v>0</v>
      </c>
      <c r="Z45" s="3">
        <v>0</v>
      </c>
      <c r="AA45" s="3">
        <v>0</v>
      </c>
      <c r="AB45" s="4">
        <v>1683399480</v>
      </c>
      <c r="AC45" s="4">
        <v>78</v>
      </c>
      <c r="AD45" s="3">
        <v>3220</v>
      </c>
      <c r="AE45" s="4">
        <v>22380</v>
      </c>
      <c r="AF45" s="4">
        <v>2107106</v>
      </c>
      <c r="AG45" s="4" t="s">
        <v>1</v>
      </c>
      <c r="AH45" s="3" t="s">
        <v>1</v>
      </c>
      <c r="AI45" s="3" t="s">
        <v>0</v>
      </c>
      <c r="AJ45" s="4">
        <v>11270436</v>
      </c>
      <c r="AK45" s="4"/>
      <c r="AL45" s="3">
        <v>0</v>
      </c>
    </row>
    <row r="47" spans="1:39" x14ac:dyDescent="0.2">
      <c r="A47" s="3" t="s">
        <v>177</v>
      </c>
      <c r="B47" s="3">
        <v>1</v>
      </c>
      <c r="C47" s="4">
        <v>33672088</v>
      </c>
      <c r="D47" s="4">
        <v>171755</v>
      </c>
      <c r="E47" s="4">
        <v>24553</v>
      </c>
      <c r="F47" s="4">
        <v>166235</v>
      </c>
      <c r="G47" s="4">
        <v>86346</v>
      </c>
      <c r="H47" s="4">
        <v>251946</v>
      </c>
      <c r="I47" s="3">
        <v>0</v>
      </c>
      <c r="J47" s="3">
        <v>0</v>
      </c>
      <c r="K47" s="3">
        <v>0</v>
      </c>
      <c r="L47" s="3">
        <v>0</v>
      </c>
      <c r="M47" s="4">
        <v>9934355</v>
      </c>
      <c r="N47" s="4">
        <v>2909757</v>
      </c>
      <c r="O47" s="4">
        <v>1749885</v>
      </c>
      <c r="P47" s="4">
        <v>1896473</v>
      </c>
      <c r="Q47" s="4">
        <v>4045808</v>
      </c>
      <c r="R47" s="3">
        <v>0</v>
      </c>
      <c r="S47" s="3">
        <v>0</v>
      </c>
      <c r="T47" s="3">
        <v>0</v>
      </c>
      <c r="U47" s="3" t="s">
        <v>9</v>
      </c>
      <c r="V47" s="4">
        <v>4048332</v>
      </c>
      <c r="W47" s="4" t="s">
        <v>244</v>
      </c>
      <c r="X47" s="4">
        <v>171773</v>
      </c>
      <c r="Y47" s="3">
        <v>0</v>
      </c>
      <c r="Z47" s="3">
        <v>0</v>
      </c>
      <c r="AA47" s="3">
        <v>0</v>
      </c>
      <c r="AB47" s="4" t="s">
        <v>244</v>
      </c>
      <c r="AC47" s="3">
        <v>1849</v>
      </c>
      <c r="AD47" s="3">
        <v>955</v>
      </c>
      <c r="AE47" s="4">
        <v>92023</v>
      </c>
      <c r="AF47" s="4">
        <v>1881611</v>
      </c>
      <c r="AG47" s="3" t="s">
        <v>1</v>
      </c>
      <c r="AH47" s="3" t="s">
        <v>1</v>
      </c>
      <c r="AI47" s="3" t="s">
        <v>0</v>
      </c>
      <c r="AJ47" s="4">
        <v>9934355</v>
      </c>
      <c r="AK47" s="3"/>
      <c r="AL47" s="3">
        <v>0</v>
      </c>
    </row>
    <row r="49" spans="1:38" x14ac:dyDescent="0.2">
      <c r="A49" t="s">
        <v>174</v>
      </c>
      <c r="B49">
        <v>1</v>
      </c>
      <c r="C49" s="1">
        <v>41978474</v>
      </c>
      <c r="D49" s="1">
        <v>164709</v>
      </c>
      <c r="E49" s="1">
        <v>31862</v>
      </c>
      <c r="F49" s="1">
        <v>187481</v>
      </c>
      <c r="G49" s="1">
        <v>43401</v>
      </c>
      <c r="H49" s="1">
        <v>247747</v>
      </c>
      <c r="I49">
        <v>0</v>
      </c>
      <c r="J49">
        <v>0</v>
      </c>
      <c r="K49">
        <v>0</v>
      </c>
      <c r="L49">
        <v>0</v>
      </c>
      <c r="M49" s="1">
        <v>12401425</v>
      </c>
      <c r="N49" s="1">
        <v>2453504</v>
      </c>
      <c r="O49" s="1">
        <v>1427393</v>
      </c>
      <c r="P49" s="1">
        <v>2495648</v>
      </c>
      <c r="Q49" s="1">
        <v>5090242</v>
      </c>
      <c r="R49">
        <v>0</v>
      </c>
      <c r="S49">
        <v>0</v>
      </c>
      <c r="T49">
        <v>0</v>
      </c>
      <c r="U49" t="s">
        <v>31</v>
      </c>
      <c r="V49" s="1">
        <v>5092738</v>
      </c>
      <c r="W49" s="1">
        <v>6914219650</v>
      </c>
      <c r="X49" s="1">
        <v>167844</v>
      </c>
      <c r="Y49">
        <v>0</v>
      </c>
      <c r="Z49">
        <v>0</v>
      </c>
      <c r="AA49">
        <v>0</v>
      </c>
      <c r="AB49" s="1">
        <v>2059352787</v>
      </c>
      <c r="AC49">
        <v>2041</v>
      </c>
      <c r="AD49">
        <v>779</v>
      </c>
      <c r="AE49" s="1">
        <v>91794</v>
      </c>
      <c r="AF49" s="1">
        <v>2328256</v>
      </c>
      <c r="AG49" t="s">
        <v>1</v>
      </c>
      <c r="AH49" t="s">
        <v>1</v>
      </c>
      <c r="AI49" t="s">
        <v>0</v>
      </c>
      <c r="AJ49" s="1">
        <v>12401425</v>
      </c>
      <c r="AL49">
        <v>0</v>
      </c>
    </row>
    <row r="51" spans="1:38" x14ac:dyDescent="0.2">
      <c r="A51" t="s">
        <v>168</v>
      </c>
      <c r="B51">
        <v>1</v>
      </c>
      <c r="C51" s="1">
        <v>55770970</v>
      </c>
      <c r="D51" s="1">
        <v>215017</v>
      </c>
      <c r="E51" s="1">
        <v>22806</v>
      </c>
      <c r="F51" s="1">
        <v>229028</v>
      </c>
      <c r="G51" s="1">
        <v>112016</v>
      </c>
      <c r="H51">
        <v>255</v>
      </c>
      <c r="I51">
        <v>0</v>
      </c>
      <c r="J51">
        <v>0</v>
      </c>
      <c r="K51">
        <v>0</v>
      </c>
      <c r="L51">
        <v>0</v>
      </c>
      <c r="M51" s="1">
        <v>16473217</v>
      </c>
      <c r="N51" s="1">
        <v>901512</v>
      </c>
      <c r="O51" s="1">
        <v>2118186</v>
      </c>
      <c r="P51" s="1">
        <v>6405863</v>
      </c>
      <c r="Q51" s="1">
        <v>4214383</v>
      </c>
      <c r="R51">
        <v>0</v>
      </c>
      <c r="S51">
        <v>0</v>
      </c>
      <c r="T51">
        <v>0</v>
      </c>
      <c r="U51" t="s">
        <v>31</v>
      </c>
      <c r="V51" s="1">
        <v>6952703</v>
      </c>
      <c r="W51" s="1">
        <v>11991702494</v>
      </c>
      <c r="X51" s="1">
        <v>220059</v>
      </c>
      <c r="Y51">
        <v>0</v>
      </c>
      <c r="Z51">
        <v>0</v>
      </c>
      <c r="AA51">
        <v>0</v>
      </c>
      <c r="AB51" s="1">
        <v>3571646145</v>
      </c>
      <c r="AC51">
        <v>532</v>
      </c>
      <c r="AD51">
        <v>3260</v>
      </c>
      <c r="AE51" s="1">
        <v>24674</v>
      </c>
      <c r="AF51" s="1">
        <v>2820963</v>
      </c>
      <c r="AG51" t="s">
        <v>1</v>
      </c>
      <c r="AH51" t="s">
        <v>1</v>
      </c>
      <c r="AI51" t="s">
        <v>0</v>
      </c>
      <c r="AJ51" s="1">
        <v>16473217</v>
      </c>
      <c r="AL51">
        <v>0</v>
      </c>
    </row>
    <row r="53" spans="1:38" x14ac:dyDescent="0.2">
      <c r="A53" t="s">
        <v>199</v>
      </c>
      <c r="B53">
        <v>1</v>
      </c>
      <c r="C53" s="1">
        <v>34786769</v>
      </c>
      <c r="D53" s="1">
        <v>196117</v>
      </c>
      <c r="E53" s="1">
        <v>19462</v>
      </c>
      <c r="F53" s="1">
        <v>192181</v>
      </c>
      <c r="G53" s="1">
        <v>140023</v>
      </c>
      <c r="H53" s="1">
        <v>250833</v>
      </c>
      <c r="I53">
        <v>0</v>
      </c>
      <c r="J53">
        <v>0</v>
      </c>
      <c r="K53">
        <v>0</v>
      </c>
      <c r="L53">
        <v>0</v>
      </c>
      <c r="M53" s="1">
        <v>10281877</v>
      </c>
      <c r="N53" s="1">
        <v>1584975</v>
      </c>
      <c r="O53" s="1">
        <v>3246908</v>
      </c>
      <c r="P53" s="1">
        <v>4298671</v>
      </c>
      <c r="Q53" s="1">
        <v>1907467</v>
      </c>
      <c r="R53">
        <v>0</v>
      </c>
      <c r="S53">
        <v>0</v>
      </c>
      <c r="T53">
        <v>0</v>
      </c>
      <c r="U53" t="s">
        <v>9</v>
      </c>
      <c r="V53" s="1">
        <v>4316202</v>
      </c>
      <c r="W53" s="1">
        <v>6822290129</v>
      </c>
      <c r="X53" s="1">
        <v>194592</v>
      </c>
      <c r="Y53">
        <v>0</v>
      </c>
      <c r="Z53">
        <v>0</v>
      </c>
      <c r="AA53">
        <v>0</v>
      </c>
      <c r="AB53" s="1">
        <v>2031972212</v>
      </c>
      <c r="AC53">
        <v>868</v>
      </c>
      <c r="AD53">
        <v>1958</v>
      </c>
      <c r="AE53" s="1">
        <v>174079</v>
      </c>
      <c r="AF53" s="1">
        <v>1892407</v>
      </c>
      <c r="AG53" t="s">
        <v>1</v>
      </c>
      <c r="AH53" t="s">
        <v>1</v>
      </c>
      <c r="AI53" t="s">
        <v>0</v>
      </c>
      <c r="AJ53" s="1">
        <v>10281877</v>
      </c>
      <c r="AL53">
        <v>0</v>
      </c>
    </row>
    <row r="55" spans="1:38" x14ac:dyDescent="0.2">
      <c r="A55" t="s">
        <v>171</v>
      </c>
      <c r="B55">
        <v>1</v>
      </c>
      <c r="C55" s="1">
        <v>44959910</v>
      </c>
      <c r="D55" s="1">
        <v>205715</v>
      </c>
      <c r="E55" s="1">
        <v>20359</v>
      </c>
      <c r="F55" s="1">
        <v>220072</v>
      </c>
      <c r="G55" s="1">
        <v>122658</v>
      </c>
      <c r="H55" s="1">
        <v>253565</v>
      </c>
      <c r="I55">
        <v>0</v>
      </c>
      <c r="J55">
        <v>0</v>
      </c>
      <c r="K55">
        <v>0</v>
      </c>
      <c r="L55">
        <v>0</v>
      </c>
      <c r="M55" s="1">
        <v>13207872</v>
      </c>
      <c r="N55" s="1">
        <v>2140174</v>
      </c>
      <c r="O55" s="1">
        <v>1062758</v>
      </c>
      <c r="P55" s="1">
        <v>2807146</v>
      </c>
      <c r="Q55" s="1">
        <v>5328447</v>
      </c>
      <c r="R55">
        <v>0</v>
      </c>
      <c r="S55">
        <v>0</v>
      </c>
      <c r="T55">
        <v>0</v>
      </c>
      <c r="U55" t="s">
        <v>31</v>
      </c>
      <c r="V55" s="1">
        <v>5562851</v>
      </c>
      <c r="W55" s="1">
        <v>9248909277</v>
      </c>
      <c r="X55" s="1">
        <v>207800</v>
      </c>
      <c r="Y55">
        <v>0</v>
      </c>
      <c r="Z55">
        <v>0</v>
      </c>
      <c r="AA55">
        <v>0</v>
      </c>
      <c r="AB55" s="1">
        <v>2754724042</v>
      </c>
      <c r="AC55">
        <v>1680</v>
      </c>
      <c r="AD55">
        <v>3488</v>
      </c>
      <c r="AE55" s="1">
        <v>73308</v>
      </c>
      <c r="AF55" s="1">
        <v>2493761</v>
      </c>
      <c r="AG55" t="s">
        <v>1</v>
      </c>
      <c r="AH55" t="s">
        <v>1</v>
      </c>
      <c r="AI55" t="s">
        <v>0</v>
      </c>
      <c r="AJ55" s="1">
        <v>13207872</v>
      </c>
      <c r="AL5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ACB64-4CCB-F044-A4BB-517E8AC56686}">
  <dimension ref="A1:AL120"/>
  <sheetViews>
    <sheetView zoomScale="125" workbookViewId="0">
      <pane xSplit="1" topLeftCell="AI1" activePane="topRight" state="frozen"/>
      <selection activeCell="AN28" sqref="AN28"/>
      <selection pane="topRight" activeCell="AN28" sqref="AN28"/>
    </sheetView>
  </sheetViews>
  <sheetFormatPr baseColWidth="10" defaultRowHeight="16" x14ac:dyDescent="0.2"/>
  <cols>
    <col min="1" max="1" width="27.83203125" customWidth="1"/>
  </cols>
  <sheetData>
    <row r="1" spans="1:38" x14ac:dyDescent="0.2">
      <c r="A1" s="2" t="s">
        <v>164</v>
      </c>
      <c r="B1" s="2"/>
      <c r="C1" s="2" t="s">
        <v>163</v>
      </c>
      <c r="D1" s="2" t="s">
        <v>162</v>
      </c>
      <c r="E1" s="2" t="s">
        <v>161</v>
      </c>
      <c r="F1" s="2" t="s">
        <v>160</v>
      </c>
      <c r="G1" s="2" t="s">
        <v>159</v>
      </c>
      <c r="H1" s="2" t="s">
        <v>158</v>
      </c>
      <c r="I1" s="2" t="s">
        <v>157</v>
      </c>
      <c r="J1" s="2" t="s">
        <v>156</v>
      </c>
      <c r="K1" s="2" t="s">
        <v>155</v>
      </c>
      <c r="L1" s="2" t="s">
        <v>154</v>
      </c>
      <c r="M1" s="2" t="s">
        <v>153</v>
      </c>
      <c r="N1" s="2" t="s">
        <v>152</v>
      </c>
      <c r="O1" s="2" t="s">
        <v>151</v>
      </c>
      <c r="P1" s="2" t="s">
        <v>150</v>
      </c>
      <c r="Q1" s="2" t="s">
        <v>149</v>
      </c>
      <c r="R1" s="2" t="s">
        <v>148</v>
      </c>
      <c r="S1" s="2" t="s">
        <v>147</v>
      </c>
      <c r="T1" s="2" t="s">
        <v>146</v>
      </c>
      <c r="U1" s="2" t="s">
        <v>145</v>
      </c>
      <c r="V1" s="2" t="s">
        <v>144</v>
      </c>
      <c r="W1" s="2" t="s">
        <v>143</v>
      </c>
      <c r="X1" s="2" t="s">
        <v>142</v>
      </c>
      <c r="Y1" s="2" t="s">
        <v>141</v>
      </c>
      <c r="Z1" s="2" t="s">
        <v>140</v>
      </c>
      <c r="AA1" s="2" t="s">
        <v>139</v>
      </c>
      <c r="AB1" s="2" t="s">
        <v>138</v>
      </c>
      <c r="AC1" s="2" t="s">
        <v>137</v>
      </c>
      <c r="AD1" s="2" t="s">
        <v>136</v>
      </c>
      <c r="AE1" s="2" t="s">
        <v>135</v>
      </c>
      <c r="AF1" s="2" t="s">
        <v>134</v>
      </c>
      <c r="AG1" s="2" t="s">
        <v>133</v>
      </c>
      <c r="AH1" s="2" t="s">
        <v>132</v>
      </c>
      <c r="AI1" s="2" t="s">
        <v>131</v>
      </c>
      <c r="AJ1" s="2" t="s">
        <v>130</v>
      </c>
      <c r="AL1" s="2" t="s">
        <v>129</v>
      </c>
    </row>
    <row r="3" spans="1:38" x14ac:dyDescent="0.2">
      <c r="A3" t="s">
        <v>356</v>
      </c>
      <c r="B3">
        <v>1</v>
      </c>
      <c r="C3" s="1">
        <v>65759400</v>
      </c>
      <c r="D3" s="1">
        <v>151983</v>
      </c>
      <c r="E3" s="1">
        <v>42128</v>
      </c>
      <c r="F3" s="1">
        <v>165341</v>
      </c>
      <c r="G3" s="1">
        <v>1698</v>
      </c>
      <c r="H3" s="1">
        <v>253306</v>
      </c>
      <c r="I3">
        <v>0</v>
      </c>
      <c r="J3">
        <v>0</v>
      </c>
      <c r="K3">
        <v>0</v>
      </c>
      <c r="L3">
        <v>0</v>
      </c>
      <c r="M3" s="1">
        <v>13447606</v>
      </c>
      <c r="N3" s="1">
        <v>1452944</v>
      </c>
      <c r="O3" s="1">
        <v>2597688</v>
      </c>
      <c r="P3" s="1">
        <v>5001650</v>
      </c>
      <c r="Q3" s="1">
        <v>3839295</v>
      </c>
      <c r="R3">
        <v>0</v>
      </c>
      <c r="S3">
        <v>0</v>
      </c>
      <c r="T3">
        <v>0</v>
      </c>
      <c r="U3" t="s">
        <v>85</v>
      </c>
      <c r="V3" s="1">
        <v>5437154</v>
      </c>
      <c r="W3" s="1">
        <v>9994278757</v>
      </c>
      <c r="X3" s="1">
        <v>156917</v>
      </c>
      <c r="Y3">
        <v>0</v>
      </c>
      <c r="Z3">
        <v>0</v>
      </c>
      <c r="AA3">
        <v>0</v>
      </c>
      <c r="AB3" s="1">
        <v>2062250711</v>
      </c>
      <c r="AC3">
        <v>680</v>
      </c>
      <c r="AD3">
        <v>2588</v>
      </c>
      <c r="AE3" s="1">
        <v>29388</v>
      </c>
      <c r="AF3" s="1">
        <v>2489742</v>
      </c>
      <c r="AG3" t="s">
        <v>1</v>
      </c>
      <c r="AH3" t="s">
        <v>1</v>
      </c>
      <c r="AI3" t="s">
        <v>0</v>
      </c>
      <c r="AJ3" s="1">
        <v>13447606</v>
      </c>
    </row>
    <row r="4" spans="1:38" x14ac:dyDescent="0.2">
      <c r="B4">
        <v>2</v>
      </c>
      <c r="C4" s="1">
        <v>7865539</v>
      </c>
      <c r="D4" s="1">
        <v>143965</v>
      </c>
      <c r="E4" s="1">
        <v>25195</v>
      </c>
      <c r="F4" s="1">
        <v>139344</v>
      </c>
      <c r="G4" s="1">
        <v>64714</v>
      </c>
      <c r="H4" s="1">
        <v>219413</v>
      </c>
      <c r="I4">
        <v>0</v>
      </c>
      <c r="J4">
        <v>0</v>
      </c>
      <c r="K4">
        <v>0</v>
      </c>
      <c r="L4">
        <v>0</v>
      </c>
      <c r="M4" s="1">
        <v>1594838</v>
      </c>
      <c r="N4" s="1">
        <v>3553109</v>
      </c>
      <c r="O4" s="1">
        <v>2947716</v>
      </c>
      <c r="P4" s="1">
        <v>1135938</v>
      </c>
      <c r="Q4" s="1">
        <v>1017061</v>
      </c>
      <c r="R4">
        <v>0</v>
      </c>
      <c r="S4">
        <v>0</v>
      </c>
      <c r="T4">
        <v>0</v>
      </c>
      <c r="U4" t="s">
        <v>88</v>
      </c>
      <c r="V4" s="1">
        <v>1524719</v>
      </c>
      <c r="W4" s="1">
        <v>1132362027</v>
      </c>
      <c r="X4" s="1">
        <v>143188</v>
      </c>
      <c r="Y4">
        <v>0</v>
      </c>
      <c r="Z4">
        <v>0</v>
      </c>
      <c r="AA4">
        <v>0</v>
      </c>
      <c r="AB4" s="1">
        <v>233655119</v>
      </c>
      <c r="AC4">
        <v>1614</v>
      </c>
      <c r="AD4">
        <v>1801</v>
      </c>
      <c r="AE4" s="1">
        <v>41840</v>
      </c>
      <c r="AF4" s="1">
        <v>162635</v>
      </c>
      <c r="AG4" t="s">
        <v>1</v>
      </c>
      <c r="AH4" t="s">
        <v>1</v>
      </c>
      <c r="AI4" t="s">
        <v>0</v>
      </c>
      <c r="AJ4" s="1">
        <v>1594838</v>
      </c>
    </row>
    <row r="5" spans="1:38" x14ac:dyDescent="0.2">
      <c r="B5">
        <v>3</v>
      </c>
      <c r="C5" s="1">
        <v>4172661</v>
      </c>
      <c r="D5" s="1">
        <v>151369</v>
      </c>
      <c r="E5" s="1">
        <v>27549</v>
      </c>
      <c r="F5" s="1">
        <v>150459</v>
      </c>
      <c r="G5" s="1">
        <v>71223</v>
      </c>
      <c r="H5" s="1">
        <v>223167</v>
      </c>
      <c r="I5">
        <v>0</v>
      </c>
      <c r="J5">
        <v>0</v>
      </c>
      <c r="K5">
        <v>0</v>
      </c>
      <c r="L5">
        <v>0</v>
      </c>
      <c r="M5" s="1">
        <v>844098</v>
      </c>
      <c r="N5" s="1">
        <v>2595487</v>
      </c>
      <c r="O5" s="1">
        <v>4189322</v>
      </c>
      <c r="P5" s="1">
        <v>614199</v>
      </c>
      <c r="Q5" s="1">
        <v>554761</v>
      </c>
      <c r="R5">
        <v>0</v>
      </c>
      <c r="S5">
        <v>0</v>
      </c>
      <c r="T5">
        <v>0</v>
      </c>
      <c r="U5" t="s">
        <v>70</v>
      </c>
      <c r="V5" s="1">
        <v>827647</v>
      </c>
      <c r="W5" s="1">
        <v>631612619</v>
      </c>
      <c r="X5" s="1">
        <v>150376</v>
      </c>
      <c r="Y5">
        <v>0</v>
      </c>
      <c r="Z5">
        <v>0</v>
      </c>
      <c r="AA5">
        <v>0</v>
      </c>
      <c r="AB5" s="1">
        <v>130328922</v>
      </c>
      <c r="AC5">
        <v>1179</v>
      </c>
      <c r="AD5">
        <v>2155</v>
      </c>
      <c r="AE5" s="1">
        <v>42089</v>
      </c>
      <c r="AF5" s="1">
        <v>54689</v>
      </c>
      <c r="AG5" t="s">
        <v>1</v>
      </c>
      <c r="AH5" t="s">
        <v>1</v>
      </c>
      <c r="AI5" t="s">
        <v>0</v>
      </c>
      <c r="AJ5" s="1">
        <v>844098</v>
      </c>
    </row>
    <row r="6" spans="1:38" x14ac:dyDescent="0.2">
      <c r="B6">
        <v>4</v>
      </c>
      <c r="C6" s="1">
        <v>7187058</v>
      </c>
      <c r="D6" s="1">
        <v>160210</v>
      </c>
      <c r="E6" s="1">
        <v>29281</v>
      </c>
      <c r="F6" s="1">
        <v>144977</v>
      </c>
      <c r="G6" s="1">
        <v>78948</v>
      </c>
      <c r="H6" s="1">
        <v>245483</v>
      </c>
      <c r="I6">
        <v>0</v>
      </c>
      <c r="J6">
        <v>0</v>
      </c>
      <c r="K6">
        <v>0</v>
      </c>
      <c r="L6">
        <v>0</v>
      </c>
      <c r="M6" s="1">
        <v>1465792</v>
      </c>
      <c r="N6" s="1">
        <v>5930654</v>
      </c>
      <c r="O6" s="1">
        <v>3495872</v>
      </c>
      <c r="P6" s="1">
        <v>515135</v>
      </c>
      <c r="Q6" s="1">
        <v>1360484</v>
      </c>
      <c r="R6">
        <v>0</v>
      </c>
      <c r="S6">
        <v>0</v>
      </c>
      <c r="T6">
        <v>0</v>
      </c>
      <c r="U6" t="s">
        <v>52</v>
      </c>
      <c r="V6" s="1">
        <v>1454744</v>
      </c>
      <c r="W6" s="1">
        <v>1151436339</v>
      </c>
      <c r="X6" s="1">
        <v>160041</v>
      </c>
      <c r="Y6">
        <v>0</v>
      </c>
      <c r="Z6">
        <v>0</v>
      </c>
      <c r="AA6">
        <v>0</v>
      </c>
      <c r="AB6" s="1">
        <v>237590972</v>
      </c>
      <c r="AC6">
        <v>2694</v>
      </c>
      <c r="AD6">
        <v>2206</v>
      </c>
      <c r="AE6" s="1">
        <v>69261</v>
      </c>
      <c r="AF6" s="1">
        <v>61019</v>
      </c>
      <c r="AG6" t="s">
        <v>1</v>
      </c>
      <c r="AH6" t="s">
        <v>1</v>
      </c>
      <c r="AI6" t="s">
        <v>0</v>
      </c>
      <c r="AJ6" s="1">
        <v>1465792</v>
      </c>
      <c r="AK6" s="1">
        <f>SUM(AJ4:AJ6)</f>
        <v>3904728</v>
      </c>
      <c r="AL6">
        <f>AK6/AJ3*100</f>
        <v>29.036603243729775</v>
      </c>
    </row>
    <row r="8" spans="1:38" x14ac:dyDescent="0.2">
      <c r="A8" t="s">
        <v>357</v>
      </c>
      <c r="B8">
        <v>1</v>
      </c>
      <c r="C8" s="1">
        <v>35203096</v>
      </c>
      <c r="D8" s="1">
        <v>151062</v>
      </c>
      <c r="E8" s="1">
        <v>35527</v>
      </c>
      <c r="F8" s="1">
        <v>154750</v>
      </c>
      <c r="G8" s="1">
        <v>15240</v>
      </c>
      <c r="H8" s="1">
        <v>254133</v>
      </c>
      <c r="I8">
        <v>0</v>
      </c>
      <c r="J8">
        <v>0</v>
      </c>
      <c r="K8">
        <v>0</v>
      </c>
      <c r="L8">
        <v>0</v>
      </c>
      <c r="M8" s="1">
        <v>10405569</v>
      </c>
      <c r="N8" s="1">
        <v>2187815</v>
      </c>
      <c r="O8" s="1">
        <v>2151168</v>
      </c>
      <c r="P8" s="1">
        <v>3776454</v>
      </c>
      <c r="Q8" s="1">
        <v>2951901</v>
      </c>
      <c r="R8">
        <v>0</v>
      </c>
      <c r="S8">
        <v>0</v>
      </c>
      <c r="T8">
        <v>0</v>
      </c>
      <c r="U8" t="s">
        <v>9</v>
      </c>
      <c r="V8" s="1">
        <v>4053546</v>
      </c>
      <c r="W8" s="1">
        <v>5317850492</v>
      </c>
      <c r="X8" s="1">
        <v>152033</v>
      </c>
      <c r="Y8">
        <v>0</v>
      </c>
      <c r="Z8">
        <v>0</v>
      </c>
      <c r="AA8">
        <v>0</v>
      </c>
      <c r="AB8" s="1">
        <v>1583885209</v>
      </c>
      <c r="AC8">
        <v>1278</v>
      </c>
      <c r="AD8">
        <v>1336</v>
      </c>
      <c r="AE8" s="1">
        <v>150689</v>
      </c>
      <c r="AF8" s="1">
        <v>2228443</v>
      </c>
      <c r="AG8" t="s">
        <v>1</v>
      </c>
      <c r="AH8" t="s">
        <v>1</v>
      </c>
      <c r="AI8" t="s">
        <v>0</v>
      </c>
      <c r="AJ8" s="1">
        <v>10405569</v>
      </c>
    </row>
    <row r="9" spans="1:38" x14ac:dyDescent="0.2">
      <c r="B9">
        <v>2</v>
      </c>
      <c r="C9" s="1">
        <v>2571824</v>
      </c>
      <c r="D9" s="1">
        <v>127934</v>
      </c>
      <c r="E9" s="1">
        <v>30995</v>
      </c>
      <c r="F9" s="1">
        <v>142597</v>
      </c>
      <c r="G9" s="1">
        <v>52992</v>
      </c>
      <c r="H9" s="1">
        <v>201464</v>
      </c>
      <c r="I9">
        <v>0</v>
      </c>
      <c r="J9">
        <v>0</v>
      </c>
      <c r="K9">
        <v>0</v>
      </c>
      <c r="L9">
        <v>0</v>
      </c>
      <c r="M9" s="1">
        <v>759283</v>
      </c>
      <c r="N9" s="1">
        <v>4996793</v>
      </c>
      <c r="O9" s="1">
        <v>4701786</v>
      </c>
      <c r="P9" s="1">
        <v>648649</v>
      </c>
      <c r="Q9" s="1">
        <v>368300</v>
      </c>
      <c r="R9">
        <v>0</v>
      </c>
      <c r="S9">
        <v>0</v>
      </c>
      <c r="T9">
        <v>0</v>
      </c>
      <c r="U9" t="s">
        <v>358</v>
      </c>
      <c r="V9" s="1">
        <v>745916</v>
      </c>
      <c r="W9" s="1">
        <v>329024150</v>
      </c>
      <c r="X9" s="1">
        <v>129424</v>
      </c>
      <c r="Y9">
        <v>0</v>
      </c>
      <c r="Z9">
        <v>0</v>
      </c>
      <c r="AA9">
        <v>0</v>
      </c>
      <c r="AB9" s="1">
        <v>97997581</v>
      </c>
      <c r="AC9">
        <v>2727</v>
      </c>
      <c r="AD9">
        <v>2767</v>
      </c>
      <c r="AE9" s="1">
        <v>29588</v>
      </c>
      <c r="AF9" s="1">
        <v>57201</v>
      </c>
      <c r="AG9" t="s">
        <v>1</v>
      </c>
      <c r="AH9" t="s">
        <v>1</v>
      </c>
      <c r="AI9" t="s">
        <v>0</v>
      </c>
      <c r="AJ9" s="1">
        <v>759283</v>
      </c>
      <c r="AL9">
        <f>AJ9/AJ8*100</f>
        <v>7.2968907322607732</v>
      </c>
    </row>
    <row r="11" spans="1:38" x14ac:dyDescent="0.2">
      <c r="A11" t="s">
        <v>359</v>
      </c>
      <c r="B11">
        <v>1</v>
      </c>
      <c r="C11" s="1">
        <v>41679659</v>
      </c>
      <c r="D11" s="1">
        <v>138303</v>
      </c>
      <c r="E11" s="1">
        <v>40164</v>
      </c>
      <c r="F11" s="1">
        <v>140961</v>
      </c>
      <c r="G11" s="1">
        <v>2276</v>
      </c>
      <c r="H11" s="1">
        <v>244619</v>
      </c>
      <c r="I11">
        <v>0</v>
      </c>
      <c r="J11">
        <v>0</v>
      </c>
      <c r="K11">
        <v>0</v>
      </c>
      <c r="L11">
        <v>0</v>
      </c>
      <c r="M11" s="1">
        <v>12343546</v>
      </c>
      <c r="N11" s="1">
        <v>2682547</v>
      </c>
      <c r="O11" s="1">
        <v>1451214</v>
      </c>
      <c r="P11" s="1">
        <v>2770499</v>
      </c>
      <c r="Q11" s="1">
        <v>5027943</v>
      </c>
      <c r="R11">
        <v>0</v>
      </c>
      <c r="S11">
        <v>0</v>
      </c>
      <c r="T11">
        <v>0</v>
      </c>
      <c r="U11" t="s">
        <v>31</v>
      </c>
      <c r="V11" s="1">
        <v>5213568</v>
      </c>
      <c r="W11" s="1">
        <v>5764434772</v>
      </c>
      <c r="X11" s="1">
        <v>140595</v>
      </c>
      <c r="Y11">
        <v>0</v>
      </c>
      <c r="Z11">
        <v>0</v>
      </c>
      <c r="AA11">
        <v>0</v>
      </c>
      <c r="AB11" s="1">
        <v>1716897266</v>
      </c>
      <c r="AC11">
        <v>1924</v>
      </c>
      <c r="AD11">
        <v>812</v>
      </c>
      <c r="AE11" s="1">
        <v>107340</v>
      </c>
      <c r="AF11" s="1">
        <v>2245423</v>
      </c>
      <c r="AG11" t="s">
        <v>1</v>
      </c>
      <c r="AH11" t="s">
        <v>1</v>
      </c>
      <c r="AI11" t="s">
        <v>0</v>
      </c>
      <c r="AJ11" s="1">
        <v>12343546</v>
      </c>
    </row>
    <row r="12" spans="1:38" x14ac:dyDescent="0.2">
      <c r="B12">
        <v>2</v>
      </c>
      <c r="C12" s="1">
        <v>5358526</v>
      </c>
      <c r="D12" s="1">
        <v>141149</v>
      </c>
      <c r="E12" s="1">
        <v>26271</v>
      </c>
      <c r="F12" s="1">
        <v>162132</v>
      </c>
      <c r="G12" s="1">
        <v>69879</v>
      </c>
      <c r="H12" s="1">
        <v>200720</v>
      </c>
      <c r="I12">
        <v>0</v>
      </c>
      <c r="J12">
        <v>0</v>
      </c>
      <c r="K12">
        <v>0</v>
      </c>
      <c r="L12">
        <v>0</v>
      </c>
      <c r="M12" s="1">
        <v>1575235</v>
      </c>
      <c r="N12" s="1">
        <v>2675217</v>
      </c>
      <c r="O12" s="1">
        <v>1495190</v>
      </c>
      <c r="P12" s="1">
        <v>740266</v>
      </c>
      <c r="Q12" s="1">
        <v>1260650</v>
      </c>
      <c r="R12">
        <v>0</v>
      </c>
      <c r="S12">
        <v>0</v>
      </c>
      <c r="T12">
        <v>0</v>
      </c>
      <c r="U12" t="s">
        <v>25</v>
      </c>
      <c r="V12" s="1">
        <v>1454560</v>
      </c>
      <c r="W12" s="1">
        <v>756351931</v>
      </c>
      <c r="X12" s="1">
        <v>141503</v>
      </c>
      <c r="Y12">
        <v>0</v>
      </c>
      <c r="Z12">
        <v>0</v>
      </c>
      <c r="AA12">
        <v>0</v>
      </c>
      <c r="AB12" s="1">
        <v>225274223</v>
      </c>
      <c r="AC12">
        <v>1468</v>
      </c>
      <c r="AD12">
        <v>1504</v>
      </c>
      <c r="AE12" s="1">
        <v>60076</v>
      </c>
      <c r="AF12" s="1">
        <v>264799</v>
      </c>
      <c r="AG12" t="s">
        <v>1</v>
      </c>
      <c r="AH12" t="s">
        <v>1</v>
      </c>
      <c r="AI12" t="s">
        <v>0</v>
      </c>
      <c r="AJ12" s="1">
        <v>1575235</v>
      </c>
    </row>
    <row r="13" spans="1:38" x14ac:dyDescent="0.2">
      <c r="B13">
        <v>3</v>
      </c>
      <c r="C13" s="1">
        <v>3468269</v>
      </c>
      <c r="D13" s="1">
        <v>130155</v>
      </c>
      <c r="E13" s="1">
        <v>24012</v>
      </c>
      <c r="F13" s="1">
        <v>126853</v>
      </c>
      <c r="G13" s="1">
        <v>75250</v>
      </c>
      <c r="H13" s="1">
        <v>212144</v>
      </c>
      <c r="I13">
        <v>0</v>
      </c>
      <c r="J13">
        <v>0</v>
      </c>
      <c r="K13">
        <v>0</v>
      </c>
      <c r="L13">
        <v>0</v>
      </c>
      <c r="M13" s="1">
        <v>1022913</v>
      </c>
      <c r="N13" s="1">
        <v>4232707</v>
      </c>
      <c r="O13" s="1">
        <v>1764544</v>
      </c>
      <c r="P13" s="1">
        <v>575355</v>
      </c>
      <c r="Q13" s="1">
        <v>835547</v>
      </c>
      <c r="R13">
        <v>0</v>
      </c>
      <c r="S13">
        <v>0</v>
      </c>
      <c r="T13">
        <v>0</v>
      </c>
      <c r="U13" t="s">
        <v>52</v>
      </c>
      <c r="V13" s="1">
        <v>1014481</v>
      </c>
      <c r="W13" s="1">
        <v>451414212</v>
      </c>
      <c r="X13" s="1">
        <v>128703</v>
      </c>
      <c r="Y13">
        <v>0</v>
      </c>
      <c r="Z13">
        <v>0</v>
      </c>
      <c r="AA13">
        <v>0</v>
      </c>
      <c r="AB13" s="1">
        <v>134450620</v>
      </c>
      <c r="AC13">
        <v>2310</v>
      </c>
      <c r="AD13">
        <v>963</v>
      </c>
      <c r="AE13" s="1">
        <v>124551</v>
      </c>
      <c r="AF13" s="1">
        <v>44904</v>
      </c>
      <c r="AG13" t="s">
        <v>1</v>
      </c>
      <c r="AH13" t="s">
        <v>1</v>
      </c>
      <c r="AI13" t="s">
        <v>0</v>
      </c>
      <c r="AJ13" s="1">
        <v>1022913</v>
      </c>
    </row>
    <row r="14" spans="1:38" x14ac:dyDescent="0.2">
      <c r="B14">
        <v>11</v>
      </c>
      <c r="C14" s="1">
        <v>2105135</v>
      </c>
      <c r="D14" s="1">
        <v>152455</v>
      </c>
      <c r="E14" s="1">
        <v>27028</v>
      </c>
      <c r="F14" s="1">
        <v>127998</v>
      </c>
      <c r="G14" s="1">
        <v>90074</v>
      </c>
      <c r="H14" s="1">
        <v>213750</v>
      </c>
      <c r="I14" t="s">
        <v>1</v>
      </c>
      <c r="J14" t="s">
        <v>1</v>
      </c>
      <c r="K14">
        <v>0</v>
      </c>
      <c r="L14">
        <v>0</v>
      </c>
      <c r="M14" s="1">
        <v>613611</v>
      </c>
      <c r="N14" s="1">
        <v>5095739</v>
      </c>
      <c r="O14" s="1">
        <v>3626202</v>
      </c>
      <c r="P14" s="1">
        <v>146587</v>
      </c>
      <c r="Q14" s="1">
        <v>593678</v>
      </c>
      <c r="R14">
        <v>0</v>
      </c>
      <c r="S14">
        <v>0</v>
      </c>
      <c r="T14" t="s">
        <v>1</v>
      </c>
      <c r="U14" t="s">
        <v>12</v>
      </c>
      <c r="V14" s="1">
        <v>611508</v>
      </c>
      <c r="W14" s="1">
        <v>320938680</v>
      </c>
      <c r="X14" s="1">
        <v>150021</v>
      </c>
      <c r="Y14">
        <v>0</v>
      </c>
      <c r="Z14">
        <v>0</v>
      </c>
      <c r="AA14">
        <v>0</v>
      </c>
      <c r="AB14" s="1">
        <v>95589379</v>
      </c>
      <c r="AC14" s="1">
        <v>2781000</v>
      </c>
      <c r="AD14" s="1">
        <v>1979000</v>
      </c>
      <c r="AE14" s="1">
        <v>103870</v>
      </c>
      <c r="AF14" s="1">
        <v>9256</v>
      </c>
      <c r="AG14" t="s">
        <v>1</v>
      </c>
      <c r="AH14" t="s">
        <v>1</v>
      </c>
      <c r="AI14" t="s">
        <v>0</v>
      </c>
      <c r="AJ14" s="1">
        <v>613611</v>
      </c>
      <c r="AK14" s="1">
        <f>SUM(AJ12:AJ14)</f>
        <v>3211759</v>
      </c>
      <c r="AL14">
        <f>AK14/AJ11*100</f>
        <v>26.019743435152265</v>
      </c>
    </row>
    <row r="15" spans="1:38" x14ac:dyDescent="0.2">
      <c r="C15" s="1"/>
      <c r="D15" s="1"/>
      <c r="E15" s="1"/>
      <c r="F15" s="1"/>
      <c r="G15" s="1"/>
      <c r="H15" s="1"/>
      <c r="M15" s="1"/>
      <c r="N15" s="1"/>
      <c r="O15" s="1"/>
      <c r="P15" s="1"/>
      <c r="Q15" s="1"/>
      <c r="V15" s="1"/>
      <c r="W15" s="1"/>
      <c r="X15" s="1"/>
      <c r="AB15" s="1"/>
      <c r="AE15" s="1"/>
      <c r="AF15" s="1"/>
      <c r="AJ15" s="1"/>
    </row>
    <row r="16" spans="1:38" x14ac:dyDescent="0.2">
      <c r="A16" t="s">
        <v>277</v>
      </c>
      <c r="B16">
        <v>1</v>
      </c>
      <c r="C16" s="1">
        <v>25859251</v>
      </c>
      <c r="D16" s="1">
        <v>151223</v>
      </c>
      <c r="E16" s="1">
        <v>36826</v>
      </c>
      <c r="F16" s="1">
        <v>161162</v>
      </c>
      <c r="G16" s="1">
        <v>28222</v>
      </c>
      <c r="H16" s="1">
        <v>242939</v>
      </c>
      <c r="I16">
        <v>0</v>
      </c>
      <c r="J16">
        <v>0</v>
      </c>
      <c r="K16">
        <v>0</v>
      </c>
      <c r="L16">
        <v>0</v>
      </c>
      <c r="M16" s="1">
        <v>7608045</v>
      </c>
      <c r="N16" s="1">
        <v>2583600</v>
      </c>
      <c r="O16" s="1">
        <v>2814475</v>
      </c>
      <c r="P16" s="1">
        <v>2158497</v>
      </c>
      <c r="Q16" s="1">
        <v>2480989</v>
      </c>
      <c r="R16">
        <v>0</v>
      </c>
      <c r="S16">
        <v>0</v>
      </c>
      <c r="T16">
        <v>0</v>
      </c>
      <c r="U16" t="s">
        <v>272</v>
      </c>
      <c r="V16" s="1">
        <v>2588438</v>
      </c>
      <c r="W16" s="1">
        <v>3910525222</v>
      </c>
      <c r="X16" s="1">
        <v>154164</v>
      </c>
      <c r="Y16">
        <v>0</v>
      </c>
      <c r="Z16">
        <v>0</v>
      </c>
      <c r="AA16">
        <v>0</v>
      </c>
      <c r="AB16" s="1">
        <v>1164723052</v>
      </c>
      <c r="AC16">
        <v>1688</v>
      </c>
      <c r="AD16">
        <v>1636</v>
      </c>
      <c r="AE16" s="1">
        <v>118960</v>
      </c>
      <c r="AF16" s="1">
        <v>2108565</v>
      </c>
      <c r="AG16" t="s">
        <v>1</v>
      </c>
      <c r="AH16" t="s">
        <v>1</v>
      </c>
      <c r="AI16" t="s">
        <v>0</v>
      </c>
      <c r="AJ16" s="1">
        <v>7608045</v>
      </c>
      <c r="AL16">
        <v>0</v>
      </c>
    </row>
    <row r="18" spans="1:38" x14ac:dyDescent="0.2">
      <c r="A18" t="s">
        <v>360</v>
      </c>
      <c r="B18">
        <v>1</v>
      </c>
      <c r="C18" s="1">
        <v>22266755</v>
      </c>
      <c r="D18" s="1">
        <v>145568</v>
      </c>
      <c r="E18" s="1">
        <v>44024</v>
      </c>
      <c r="F18" s="1">
        <v>181695</v>
      </c>
      <c r="G18" s="1">
        <v>16079</v>
      </c>
      <c r="H18" s="1">
        <v>236327</v>
      </c>
      <c r="I18">
        <v>0</v>
      </c>
      <c r="J18">
        <v>0</v>
      </c>
      <c r="K18">
        <v>0</v>
      </c>
      <c r="L18">
        <v>0</v>
      </c>
      <c r="M18" s="1">
        <v>6578135</v>
      </c>
      <c r="N18" s="1">
        <v>3036188</v>
      </c>
      <c r="O18" s="1">
        <v>2851122</v>
      </c>
      <c r="P18" s="1">
        <v>1678424</v>
      </c>
      <c r="Q18" s="1">
        <v>2437013</v>
      </c>
      <c r="R18">
        <v>0</v>
      </c>
      <c r="S18">
        <v>0</v>
      </c>
      <c r="T18">
        <v>0</v>
      </c>
      <c r="U18" t="s">
        <v>272</v>
      </c>
      <c r="V18" s="1">
        <v>2450513</v>
      </c>
      <c r="W18" s="1">
        <v>3241319523</v>
      </c>
      <c r="X18" s="1">
        <v>153353</v>
      </c>
      <c r="Y18">
        <v>0</v>
      </c>
      <c r="Z18">
        <v>0</v>
      </c>
      <c r="AA18">
        <v>0</v>
      </c>
      <c r="AB18" s="1">
        <v>965404736</v>
      </c>
      <c r="AC18">
        <v>2001</v>
      </c>
      <c r="AD18">
        <v>1556</v>
      </c>
      <c r="AE18" s="1">
        <v>97476</v>
      </c>
      <c r="AF18" s="1">
        <v>1554555</v>
      </c>
      <c r="AG18" t="s">
        <v>1</v>
      </c>
      <c r="AH18" t="s">
        <v>1</v>
      </c>
      <c r="AI18" t="s">
        <v>0</v>
      </c>
      <c r="AJ18" s="1">
        <v>6578135</v>
      </c>
    </row>
    <row r="19" spans="1:38" x14ac:dyDescent="0.2">
      <c r="B19">
        <v>3</v>
      </c>
      <c r="C19" s="1">
        <v>4643384</v>
      </c>
      <c r="D19" s="1">
        <v>159312</v>
      </c>
      <c r="E19" s="1">
        <v>29830</v>
      </c>
      <c r="F19" s="1">
        <v>163848</v>
      </c>
      <c r="G19" s="1">
        <v>54272</v>
      </c>
      <c r="H19" s="1">
        <v>227965</v>
      </c>
      <c r="I19">
        <v>0</v>
      </c>
      <c r="J19">
        <v>0</v>
      </c>
      <c r="K19">
        <v>0</v>
      </c>
      <c r="L19">
        <v>0</v>
      </c>
      <c r="M19" s="1">
        <v>1345415</v>
      </c>
      <c r="N19" s="1">
        <v>3050847</v>
      </c>
      <c r="O19" s="1">
        <v>4056802</v>
      </c>
      <c r="P19" s="1">
        <v>564361</v>
      </c>
      <c r="Q19" s="1">
        <v>1147045</v>
      </c>
      <c r="R19">
        <v>0</v>
      </c>
      <c r="S19">
        <v>0</v>
      </c>
      <c r="T19">
        <v>0</v>
      </c>
      <c r="U19" t="s">
        <v>8</v>
      </c>
      <c r="V19" s="1">
        <v>1278365</v>
      </c>
      <c r="W19" s="1">
        <v>739745389</v>
      </c>
      <c r="X19" s="1">
        <v>162317</v>
      </c>
      <c r="Y19">
        <v>0</v>
      </c>
      <c r="Z19">
        <v>0</v>
      </c>
      <c r="AA19">
        <v>0</v>
      </c>
      <c r="AB19" s="1">
        <v>220328079</v>
      </c>
      <c r="AC19">
        <v>1665</v>
      </c>
      <c r="AD19">
        <v>2214</v>
      </c>
      <c r="AE19" s="1">
        <v>116198</v>
      </c>
      <c r="AF19" s="1">
        <v>183773</v>
      </c>
      <c r="AG19" t="s">
        <v>1</v>
      </c>
      <c r="AH19" t="s">
        <v>1</v>
      </c>
      <c r="AI19" t="s">
        <v>0</v>
      </c>
      <c r="AJ19" s="1">
        <v>1345415</v>
      </c>
      <c r="AL19">
        <f>AJ19/AJ18*100</f>
        <v>20.452833515882539</v>
      </c>
    </row>
    <row r="24" spans="1:38" x14ac:dyDescent="0.2">
      <c r="C24" s="1"/>
      <c r="D24" s="1"/>
      <c r="E24" s="1"/>
      <c r="F24" s="1"/>
      <c r="G24" s="1"/>
      <c r="H24" s="1"/>
      <c r="M24" s="1"/>
      <c r="N24" s="1"/>
      <c r="O24" s="1"/>
      <c r="P24" s="1"/>
      <c r="Q24" s="1"/>
      <c r="V24" s="1"/>
      <c r="W24" s="1"/>
      <c r="X24" s="1"/>
      <c r="AB24" s="1"/>
      <c r="AE24" s="1"/>
      <c r="AF24" s="1"/>
      <c r="AJ24" s="1"/>
    </row>
    <row r="25" spans="1:38" x14ac:dyDescent="0.2">
      <c r="A25" t="s">
        <v>361</v>
      </c>
      <c r="B25">
        <v>1</v>
      </c>
      <c r="C25" s="1">
        <v>43331536</v>
      </c>
      <c r="D25" s="1">
        <v>146561</v>
      </c>
      <c r="E25" s="1">
        <v>41806</v>
      </c>
      <c r="F25" s="1">
        <v>163518</v>
      </c>
      <c r="G25" t="s">
        <v>270</v>
      </c>
      <c r="H25" s="1">
        <v>251131</v>
      </c>
      <c r="I25">
        <v>0</v>
      </c>
      <c r="J25">
        <v>0</v>
      </c>
      <c r="K25">
        <v>0</v>
      </c>
      <c r="L25">
        <v>0</v>
      </c>
      <c r="M25" s="1">
        <v>12834301</v>
      </c>
      <c r="N25" s="1">
        <v>850206</v>
      </c>
      <c r="O25" s="1">
        <v>1399908</v>
      </c>
      <c r="P25" s="1">
        <v>4566193</v>
      </c>
      <c r="Q25" s="1">
        <v>3796610</v>
      </c>
      <c r="R25">
        <v>0</v>
      </c>
      <c r="S25">
        <v>0</v>
      </c>
      <c r="T25">
        <v>0</v>
      </c>
      <c r="U25" t="s">
        <v>31</v>
      </c>
      <c r="V25" s="1">
        <v>5430795</v>
      </c>
      <c r="W25" s="1">
        <v>6350702564</v>
      </c>
      <c r="X25" s="1">
        <v>152498</v>
      </c>
      <c r="Y25">
        <v>0</v>
      </c>
      <c r="Z25">
        <v>0</v>
      </c>
      <c r="AA25">
        <v>0</v>
      </c>
      <c r="AB25" s="1">
        <v>1891513098</v>
      </c>
      <c r="AC25">
        <v>528</v>
      </c>
      <c r="AD25">
        <v>2772</v>
      </c>
      <c r="AE25" s="1">
        <v>35664</v>
      </c>
      <c r="AF25" s="1">
        <v>2347825</v>
      </c>
      <c r="AG25" t="s">
        <v>1</v>
      </c>
      <c r="AH25" t="s">
        <v>1</v>
      </c>
      <c r="AI25" t="s">
        <v>0</v>
      </c>
      <c r="AJ25" s="1">
        <v>12834301</v>
      </c>
    </row>
    <row r="26" spans="1:38" x14ac:dyDescent="0.2">
      <c r="B26">
        <v>2</v>
      </c>
      <c r="C26" s="1">
        <v>2776629</v>
      </c>
      <c r="D26" s="1">
        <v>119908</v>
      </c>
      <c r="E26" s="1">
        <v>46092</v>
      </c>
      <c r="F26" s="1">
        <v>102142</v>
      </c>
      <c r="G26" s="1">
        <v>38102</v>
      </c>
      <c r="H26" s="1">
        <v>223349</v>
      </c>
      <c r="I26">
        <v>0</v>
      </c>
      <c r="J26">
        <v>0</v>
      </c>
      <c r="K26">
        <v>0</v>
      </c>
      <c r="L26">
        <v>0</v>
      </c>
      <c r="M26" s="1">
        <v>816012</v>
      </c>
      <c r="N26" s="1">
        <v>819056</v>
      </c>
      <c r="O26" s="1">
        <v>4056802</v>
      </c>
      <c r="P26" s="1">
        <v>38479</v>
      </c>
      <c r="Q26" s="1">
        <v>808062</v>
      </c>
      <c r="R26">
        <v>0</v>
      </c>
      <c r="S26">
        <v>0</v>
      </c>
      <c r="T26">
        <v>0</v>
      </c>
      <c r="U26" t="s">
        <v>57</v>
      </c>
      <c r="V26" s="1">
        <v>808230</v>
      </c>
      <c r="W26" s="1">
        <v>332940003</v>
      </c>
      <c r="X26" s="1">
        <v>111447</v>
      </c>
      <c r="Y26">
        <v>0</v>
      </c>
      <c r="Z26">
        <v>0</v>
      </c>
      <c r="AA26">
        <v>0</v>
      </c>
      <c r="AB26" s="1">
        <v>99163891</v>
      </c>
      <c r="AC26">
        <v>459</v>
      </c>
      <c r="AD26">
        <v>2214</v>
      </c>
      <c r="AE26" s="1">
        <v>91169</v>
      </c>
      <c r="AF26" s="1">
        <v>35218</v>
      </c>
      <c r="AG26" t="s">
        <v>1</v>
      </c>
      <c r="AH26" t="s">
        <v>1</v>
      </c>
      <c r="AI26" t="s">
        <v>0</v>
      </c>
      <c r="AJ26" s="1">
        <v>816012</v>
      </c>
    </row>
    <row r="27" spans="1:38" x14ac:dyDescent="0.2">
      <c r="B27">
        <v>3</v>
      </c>
      <c r="C27" s="1">
        <v>2944503</v>
      </c>
      <c r="D27" s="1">
        <v>102394</v>
      </c>
      <c r="E27" s="1">
        <v>23633</v>
      </c>
      <c r="F27" s="1">
        <v>96318</v>
      </c>
      <c r="G27" s="1">
        <v>35698</v>
      </c>
      <c r="H27" s="1">
        <v>178728</v>
      </c>
      <c r="I27">
        <v>0</v>
      </c>
      <c r="J27">
        <v>0</v>
      </c>
      <c r="K27">
        <v>0</v>
      </c>
      <c r="L27">
        <v>0</v>
      </c>
      <c r="M27" s="1">
        <v>869659</v>
      </c>
      <c r="N27" s="1">
        <v>2237288</v>
      </c>
      <c r="O27" s="1">
        <v>1636280</v>
      </c>
      <c r="P27" s="1">
        <v>676134</v>
      </c>
      <c r="Q27" s="1">
        <v>533211</v>
      </c>
      <c r="R27">
        <v>0</v>
      </c>
      <c r="S27">
        <v>0</v>
      </c>
      <c r="T27">
        <v>0</v>
      </c>
      <c r="U27" t="s">
        <v>355</v>
      </c>
      <c r="V27" s="1">
        <v>861087</v>
      </c>
      <c r="W27" s="1">
        <v>301498290</v>
      </c>
      <c r="X27" s="1">
        <v>102428</v>
      </c>
      <c r="Y27">
        <v>0</v>
      </c>
      <c r="Z27">
        <v>0</v>
      </c>
      <c r="AA27">
        <v>0</v>
      </c>
      <c r="AB27" s="1">
        <v>89799193</v>
      </c>
      <c r="AC27">
        <v>1221</v>
      </c>
      <c r="AD27">
        <v>1184</v>
      </c>
      <c r="AE27" s="1">
        <v>38260</v>
      </c>
      <c r="AF27" s="1">
        <v>14883</v>
      </c>
      <c r="AG27" t="s">
        <v>1</v>
      </c>
      <c r="AH27" t="s">
        <v>1</v>
      </c>
      <c r="AI27" t="s">
        <v>0</v>
      </c>
      <c r="AJ27" s="1">
        <v>869659</v>
      </c>
      <c r="AK27" s="1">
        <f>SUM(AJ26:AJ27)</f>
        <v>1685671</v>
      </c>
      <c r="AL27">
        <f>AK27/AJ25*100</f>
        <v>13.134108355414137</v>
      </c>
    </row>
    <row r="28" spans="1:38" x14ac:dyDescent="0.2">
      <c r="C28" s="1"/>
      <c r="D28" s="1"/>
      <c r="E28" s="1"/>
      <c r="F28" s="1"/>
      <c r="G28" s="1"/>
      <c r="H28" s="1"/>
      <c r="M28" s="1"/>
      <c r="N28" s="1"/>
      <c r="O28" s="1"/>
      <c r="P28" s="1"/>
      <c r="Q28" s="1"/>
      <c r="V28" s="1"/>
      <c r="W28" s="1"/>
      <c r="X28" s="1"/>
      <c r="AB28" s="1"/>
      <c r="AE28" s="1"/>
      <c r="AF28" s="1"/>
      <c r="AJ28" s="1"/>
    </row>
    <row r="30" spans="1:38" x14ac:dyDescent="0.2">
      <c r="A30" t="s">
        <v>362</v>
      </c>
      <c r="B30">
        <v>1</v>
      </c>
      <c r="C30" s="1">
        <v>29760633</v>
      </c>
      <c r="D30" s="1">
        <v>150161</v>
      </c>
      <c r="E30" s="1">
        <v>41630</v>
      </c>
      <c r="F30" s="1">
        <v>136383</v>
      </c>
      <c r="G30" s="1">
        <v>18469</v>
      </c>
      <c r="H30" s="1">
        <v>253379</v>
      </c>
      <c r="I30">
        <v>0</v>
      </c>
      <c r="J30">
        <v>0</v>
      </c>
      <c r="K30">
        <v>0</v>
      </c>
      <c r="L30">
        <v>0</v>
      </c>
      <c r="M30" s="1">
        <v>8806321</v>
      </c>
      <c r="N30" s="1">
        <v>2666056</v>
      </c>
      <c r="O30" s="1">
        <v>2039395</v>
      </c>
      <c r="P30" s="1">
        <v>2083371</v>
      </c>
      <c r="Q30" s="1">
        <v>3386165</v>
      </c>
      <c r="R30">
        <v>0</v>
      </c>
      <c r="S30">
        <v>0</v>
      </c>
      <c r="T30">
        <v>0</v>
      </c>
      <c r="U30" t="s">
        <v>85</v>
      </c>
      <c r="V30" s="1">
        <v>3499013</v>
      </c>
      <c r="W30" s="1">
        <v>4468892276</v>
      </c>
      <c r="X30" s="1">
        <v>151227</v>
      </c>
      <c r="Y30">
        <v>0</v>
      </c>
      <c r="Z30">
        <v>0</v>
      </c>
      <c r="AA30">
        <v>0</v>
      </c>
      <c r="AB30" s="1">
        <v>1331028841</v>
      </c>
      <c r="AC30">
        <v>1866</v>
      </c>
      <c r="AD30">
        <v>2961</v>
      </c>
      <c r="AE30" s="1">
        <v>74042</v>
      </c>
      <c r="AF30" s="1">
        <v>2050121</v>
      </c>
      <c r="AG30" t="s">
        <v>1</v>
      </c>
      <c r="AH30" t="s">
        <v>1</v>
      </c>
      <c r="AI30" t="s">
        <v>0</v>
      </c>
      <c r="AJ30" s="1">
        <v>8806321</v>
      </c>
    </row>
    <row r="31" spans="1:38" x14ac:dyDescent="0.2">
      <c r="B31">
        <v>2</v>
      </c>
      <c r="C31" s="1">
        <v>1151613</v>
      </c>
      <c r="D31" s="1">
        <v>144648</v>
      </c>
      <c r="E31" s="1">
        <v>22481</v>
      </c>
      <c r="F31" s="1">
        <v>134507</v>
      </c>
      <c r="G31" s="1">
        <v>103080</v>
      </c>
      <c r="H31" s="1">
        <v>209641</v>
      </c>
      <c r="I31">
        <v>0</v>
      </c>
      <c r="J31">
        <v>0</v>
      </c>
      <c r="K31">
        <v>0</v>
      </c>
      <c r="L31">
        <v>0</v>
      </c>
      <c r="M31" s="1">
        <v>330635</v>
      </c>
      <c r="N31" s="1">
        <v>4617498</v>
      </c>
      <c r="O31" s="1">
        <v>4141090</v>
      </c>
      <c r="P31" s="1">
        <v>87952</v>
      </c>
      <c r="Q31" s="1">
        <v>318827</v>
      </c>
      <c r="R31">
        <v>0</v>
      </c>
      <c r="S31">
        <v>0</v>
      </c>
      <c r="T31">
        <v>0</v>
      </c>
      <c r="U31" t="s">
        <v>363</v>
      </c>
      <c r="V31" s="1">
        <v>330736</v>
      </c>
      <c r="W31" s="1">
        <v>166579001</v>
      </c>
      <c r="X31" s="1">
        <v>142633</v>
      </c>
      <c r="Y31">
        <v>0</v>
      </c>
      <c r="Z31">
        <v>0</v>
      </c>
      <c r="AA31">
        <v>0</v>
      </c>
      <c r="AB31" s="1">
        <v>49614410</v>
      </c>
      <c r="AC31">
        <v>2520</v>
      </c>
      <c r="AD31">
        <v>2434</v>
      </c>
      <c r="AE31" s="1">
        <v>74578</v>
      </c>
      <c r="AF31" s="1">
        <v>8241</v>
      </c>
      <c r="AG31" t="s">
        <v>1</v>
      </c>
      <c r="AH31" t="s">
        <v>1</v>
      </c>
      <c r="AI31" t="s">
        <v>0</v>
      </c>
      <c r="AJ31" s="1">
        <v>330635</v>
      </c>
    </row>
    <row r="32" spans="1:38" x14ac:dyDescent="0.2">
      <c r="B32">
        <v>3</v>
      </c>
      <c r="C32" s="1">
        <v>7104411</v>
      </c>
      <c r="D32" s="1">
        <v>152344</v>
      </c>
      <c r="E32" s="1">
        <v>26189</v>
      </c>
      <c r="F32" s="1">
        <v>157392</v>
      </c>
      <c r="G32" s="1">
        <v>62974</v>
      </c>
      <c r="H32" s="1">
        <v>238763</v>
      </c>
      <c r="I32">
        <v>0</v>
      </c>
      <c r="J32">
        <v>0</v>
      </c>
      <c r="K32">
        <v>0</v>
      </c>
      <c r="L32">
        <v>0</v>
      </c>
      <c r="M32" s="1">
        <v>2090067</v>
      </c>
      <c r="N32" s="1">
        <v>2627576</v>
      </c>
      <c r="O32" s="1">
        <v>2343564</v>
      </c>
      <c r="P32" s="1">
        <v>841044</v>
      </c>
      <c r="Q32" s="1">
        <v>1841502</v>
      </c>
      <c r="R32">
        <v>0</v>
      </c>
      <c r="S32">
        <v>0</v>
      </c>
      <c r="T32">
        <v>0</v>
      </c>
      <c r="U32" t="s">
        <v>364</v>
      </c>
      <c r="V32" s="1">
        <v>2017677</v>
      </c>
      <c r="W32" s="1">
        <v>1082317654</v>
      </c>
      <c r="X32" s="1">
        <v>153601</v>
      </c>
      <c r="Y32">
        <v>0</v>
      </c>
      <c r="Z32">
        <v>0</v>
      </c>
      <c r="AA32">
        <v>0</v>
      </c>
      <c r="AB32" s="1">
        <v>322360872</v>
      </c>
      <c r="AC32">
        <v>1443</v>
      </c>
      <c r="AD32">
        <v>2284</v>
      </c>
      <c r="AE32" s="1">
        <v>65879</v>
      </c>
      <c r="AF32" s="1">
        <v>213439</v>
      </c>
      <c r="AG32" t="s">
        <v>1</v>
      </c>
      <c r="AH32" t="s">
        <v>1</v>
      </c>
      <c r="AI32" t="s">
        <v>0</v>
      </c>
      <c r="AJ32" s="1">
        <v>2090067</v>
      </c>
    </row>
    <row r="33" spans="1:38" x14ac:dyDescent="0.2">
      <c r="B33">
        <v>4</v>
      </c>
      <c r="C33" s="1">
        <v>4670244</v>
      </c>
      <c r="D33" s="1">
        <v>104801</v>
      </c>
      <c r="E33" s="1">
        <v>26959</v>
      </c>
      <c r="F33" s="1">
        <v>123260</v>
      </c>
      <c r="G33" s="1">
        <v>40000</v>
      </c>
      <c r="H33" s="1">
        <v>184506</v>
      </c>
      <c r="I33">
        <v>0</v>
      </c>
      <c r="J33">
        <v>0</v>
      </c>
      <c r="K33">
        <v>0</v>
      </c>
      <c r="L33">
        <v>0</v>
      </c>
      <c r="M33" s="1">
        <v>1367412</v>
      </c>
      <c r="N33" s="1">
        <v>3177279</v>
      </c>
      <c r="O33" s="1">
        <v>4965643</v>
      </c>
      <c r="P33" s="1">
        <v>1209345</v>
      </c>
      <c r="Q33" s="1">
        <v>423271</v>
      </c>
      <c r="R33">
        <v>0</v>
      </c>
      <c r="S33">
        <v>0</v>
      </c>
      <c r="T33">
        <v>0</v>
      </c>
      <c r="U33" t="s">
        <v>65</v>
      </c>
      <c r="V33" s="1">
        <v>1249276</v>
      </c>
      <c r="W33" s="1">
        <v>489446121</v>
      </c>
      <c r="X33" s="1">
        <v>104868</v>
      </c>
      <c r="Y33">
        <v>0</v>
      </c>
      <c r="Z33">
        <v>0</v>
      </c>
      <c r="AA33">
        <v>0</v>
      </c>
      <c r="AB33" s="1">
        <v>145778162</v>
      </c>
      <c r="AC33">
        <v>1734</v>
      </c>
      <c r="AD33">
        <v>2881</v>
      </c>
      <c r="AE33" s="1">
        <v>14525</v>
      </c>
      <c r="AF33" s="1">
        <v>247248</v>
      </c>
      <c r="AG33" t="s">
        <v>1</v>
      </c>
      <c r="AH33" t="s">
        <v>1</v>
      </c>
      <c r="AI33" t="s">
        <v>0</v>
      </c>
      <c r="AJ33" s="1">
        <v>1367412</v>
      </c>
    </row>
    <row r="34" spans="1:38" x14ac:dyDescent="0.2">
      <c r="B34">
        <v>5</v>
      </c>
      <c r="C34" s="1">
        <v>7285715</v>
      </c>
      <c r="D34" s="1">
        <v>168032</v>
      </c>
      <c r="E34" s="1">
        <v>24383</v>
      </c>
      <c r="F34" s="1">
        <v>168818</v>
      </c>
      <c r="G34" s="1">
        <v>95246</v>
      </c>
      <c r="H34" s="1">
        <v>251549</v>
      </c>
      <c r="I34">
        <v>0</v>
      </c>
      <c r="J34">
        <v>0</v>
      </c>
      <c r="K34">
        <v>0</v>
      </c>
      <c r="L34">
        <v>0</v>
      </c>
      <c r="M34" s="1">
        <v>2136112</v>
      </c>
      <c r="N34" s="1">
        <v>4181401</v>
      </c>
      <c r="O34" s="1">
        <v>2022904</v>
      </c>
      <c r="P34" s="1">
        <v>601008</v>
      </c>
      <c r="Q34" s="1">
        <v>1839670</v>
      </c>
      <c r="R34">
        <v>0</v>
      </c>
      <c r="S34">
        <v>0</v>
      </c>
      <c r="T34">
        <v>0</v>
      </c>
      <c r="U34" t="s">
        <v>364</v>
      </c>
      <c r="V34" s="1">
        <v>1915896</v>
      </c>
      <c r="W34" s="1">
        <v>1224234915</v>
      </c>
      <c r="X34" s="1">
        <v>167829</v>
      </c>
      <c r="Y34">
        <v>0</v>
      </c>
      <c r="Z34">
        <v>0</v>
      </c>
      <c r="AA34">
        <v>0</v>
      </c>
      <c r="AB34" s="1">
        <v>364629953</v>
      </c>
      <c r="AC34">
        <v>2282</v>
      </c>
      <c r="AD34">
        <v>1104</v>
      </c>
      <c r="AE34" s="1">
        <v>106216</v>
      </c>
      <c r="AF34" s="1">
        <v>384161</v>
      </c>
      <c r="AG34" t="s">
        <v>1</v>
      </c>
      <c r="AH34" t="s">
        <v>1</v>
      </c>
      <c r="AI34" t="s">
        <v>0</v>
      </c>
      <c r="AJ34" s="1">
        <v>2136112</v>
      </c>
      <c r="AK34" s="1">
        <f>SUM(AJ31:AJ34)</f>
        <v>5924226</v>
      </c>
      <c r="AL34">
        <f>AK34/AJ30*100</f>
        <v>67.272428520377588</v>
      </c>
    </row>
    <row r="36" spans="1:38" x14ac:dyDescent="0.2">
      <c r="A36" t="s">
        <v>268</v>
      </c>
      <c r="B36">
        <v>1</v>
      </c>
      <c r="C36" s="1">
        <v>35099014</v>
      </c>
      <c r="D36" s="1">
        <v>148172</v>
      </c>
      <c r="E36" s="1">
        <v>35403</v>
      </c>
      <c r="F36" s="1">
        <v>161025</v>
      </c>
      <c r="G36" s="1">
        <v>24703</v>
      </c>
      <c r="H36" s="1">
        <v>228192</v>
      </c>
      <c r="I36">
        <v>0</v>
      </c>
      <c r="J36">
        <v>0</v>
      </c>
      <c r="K36">
        <v>0</v>
      </c>
      <c r="L36">
        <v>0</v>
      </c>
      <c r="M36" s="1">
        <v>10390711</v>
      </c>
      <c r="N36" s="1">
        <v>1874484</v>
      </c>
      <c r="O36" s="1">
        <v>1777370</v>
      </c>
      <c r="P36" s="1">
        <v>3441136</v>
      </c>
      <c r="Q36" s="1">
        <v>3386165</v>
      </c>
      <c r="R36">
        <v>0</v>
      </c>
      <c r="S36">
        <v>0</v>
      </c>
      <c r="T36">
        <v>0</v>
      </c>
      <c r="U36" t="s">
        <v>9</v>
      </c>
      <c r="V36" s="1">
        <v>4401608</v>
      </c>
      <c r="W36" s="1">
        <v>5200683950</v>
      </c>
      <c r="X36" s="1">
        <v>151088</v>
      </c>
      <c r="Y36">
        <v>0</v>
      </c>
      <c r="Z36">
        <v>0</v>
      </c>
      <c r="AA36">
        <v>0</v>
      </c>
      <c r="AB36" s="1">
        <v>1548987960</v>
      </c>
      <c r="AC36">
        <v>1086</v>
      </c>
      <c r="AD36">
        <v>2695</v>
      </c>
      <c r="AE36" s="1">
        <v>43482</v>
      </c>
      <c r="AF36" s="1">
        <v>1915790</v>
      </c>
      <c r="AG36" t="s">
        <v>1</v>
      </c>
      <c r="AH36" t="s">
        <v>1</v>
      </c>
      <c r="AI36" t="s">
        <v>0</v>
      </c>
      <c r="AJ36" s="1">
        <v>10390711</v>
      </c>
    </row>
    <row r="37" spans="1:38" x14ac:dyDescent="0.2">
      <c r="B37">
        <v>2</v>
      </c>
      <c r="C37" s="1">
        <v>1625017</v>
      </c>
      <c r="D37" s="1">
        <v>129762</v>
      </c>
      <c r="E37" s="1">
        <v>22379</v>
      </c>
      <c r="F37" s="1">
        <v>129375</v>
      </c>
      <c r="G37" s="1">
        <v>62427</v>
      </c>
      <c r="H37" s="1">
        <v>200087</v>
      </c>
      <c r="I37">
        <v>0</v>
      </c>
      <c r="J37">
        <v>0</v>
      </c>
      <c r="K37">
        <v>0</v>
      </c>
      <c r="L37">
        <v>0</v>
      </c>
      <c r="M37" s="1">
        <v>479912</v>
      </c>
      <c r="N37" s="1">
        <v>2792487</v>
      </c>
      <c r="O37" s="1">
        <v>5079248</v>
      </c>
      <c r="P37" s="1">
        <v>467247</v>
      </c>
      <c r="Q37" s="1">
        <v>82455</v>
      </c>
      <c r="R37">
        <v>0</v>
      </c>
      <c r="S37">
        <v>0</v>
      </c>
      <c r="T37">
        <v>0</v>
      </c>
      <c r="U37" t="s">
        <v>61</v>
      </c>
      <c r="V37" s="1">
        <v>474467</v>
      </c>
      <c r="W37" s="1">
        <v>210865484</v>
      </c>
      <c r="X37" s="1">
        <v>128881</v>
      </c>
      <c r="Y37">
        <v>0</v>
      </c>
      <c r="Z37">
        <v>0</v>
      </c>
      <c r="AA37">
        <v>0</v>
      </c>
      <c r="AB37" s="1">
        <v>62804835</v>
      </c>
      <c r="AC37">
        <v>1524</v>
      </c>
      <c r="AD37">
        <v>2817</v>
      </c>
      <c r="AE37" s="1">
        <v>10008</v>
      </c>
      <c r="AF37" s="1">
        <v>35346</v>
      </c>
      <c r="AG37" t="s">
        <v>1</v>
      </c>
      <c r="AH37" t="s">
        <v>1</v>
      </c>
      <c r="AI37" t="s">
        <v>0</v>
      </c>
      <c r="AJ37" s="1">
        <v>479912</v>
      </c>
    </row>
    <row r="38" spans="1:38" x14ac:dyDescent="0.2">
      <c r="B38">
        <v>3</v>
      </c>
      <c r="C38" s="1">
        <v>2806847</v>
      </c>
      <c r="D38" s="1">
        <v>141017</v>
      </c>
      <c r="E38" s="1">
        <v>35008</v>
      </c>
      <c r="F38" s="1">
        <v>119784</v>
      </c>
      <c r="G38" s="1">
        <v>57888</v>
      </c>
      <c r="H38" s="1">
        <v>220406</v>
      </c>
      <c r="I38">
        <v>0</v>
      </c>
      <c r="J38">
        <v>0</v>
      </c>
      <c r="K38">
        <v>0</v>
      </c>
      <c r="L38">
        <v>0</v>
      </c>
      <c r="M38" s="1">
        <v>823114</v>
      </c>
      <c r="N38" s="1">
        <v>4502061</v>
      </c>
      <c r="O38" s="1">
        <v>3530920</v>
      </c>
      <c r="P38" s="1">
        <v>461750</v>
      </c>
      <c r="Q38" s="1">
        <v>674301</v>
      </c>
      <c r="R38">
        <v>0</v>
      </c>
      <c r="S38">
        <v>0</v>
      </c>
      <c r="T38">
        <v>0</v>
      </c>
      <c r="U38" t="s">
        <v>57</v>
      </c>
      <c r="V38" s="1">
        <v>817249</v>
      </c>
      <c r="W38" s="1">
        <v>395813987</v>
      </c>
      <c r="X38" s="1">
        <v>140794</v>
      </c>
      <c r="Y38">
        <v>0</v>
      </c>
      <c r="Z38">
        <v>0</v>
      </c>
      <c r="AA38">
        <v>0</v>
      </c>
      <c r="AB38" s="1">
        <v>117890475</v>
      </c>
      <c r="AC38">
        <v>2457</v>
      </c>
      <c r="AD38">
        <v>2295</v>
      </c>
      <c r="AE38" s="1">
        <v>55597</v>
      </c>
      <c r="AF38" s="1">
        <v>27226</v>
      </c>
      <c r="AG38" t="s">
        <v>1</v>
      </c>
      <c r="AH38" t="s">
        <v>1</v>
      </c>
      <c r="AI38" t="s">
        <v>0</v>
      </c>
      <c r="AJ38" s="1">
        <v>823114</v>
      </c>
    </row>
    <row r="39" spans="1:38" x14ac:dyDescent="0.2">
      <c r="B39">
        <v>4</v>
      </c>
      <c r="C39" s="1">
        <v>1447071</v>
      </c>
      <c r="D39" s="1">
        <v>120368</v>
      </c>
      <c r="E39" s="1">
        <v>36772</v>
      </c>
      <c r="F39" s="1">
        <v>92380</v>
      </c>
      <c r="G39" s="1">
        <v>65712</v>
      </c>
      <c r="H39" s="1">
        <v>215754</v>
      </c>
      <c r="I39">
        <v>0</v>
      </c>
      <c r="J39">
        <v>0</v>
      </c>
      <c r="K39">
        <v>0</v>
      </c>
      <c r="L39">
        <v>0</v>
      </c>
      <c r="M39" s="1">
        <v>420954</v>
      </c>
      <c r="N39" s="1">
        <v>2132844</v>
      </c>
      <c r="O39" s="1">
        <v>3598717</v>
      </c>
      <c r="P39" s="1">
        <v>318827</v>
      </c>
      <c r="Q39" s="1">
        <v>280348</v>
      </c>
      <c r="R39">
        <v>0</v>
      </c>
      <c r="S39">
        <v>0</v>
      </c>
      <c r="T39">
        <v>0</v>
      </c>
      <c r="U39" t="s">
        <v>3</v>
      </c>
      <c r="V39" s="1">
        <v>424554</v>
      </c>
      <c r="W39" s="1">
        <v>174181157</v>
      </c>
      <c r="X39" s="1">
        <v>106534</v>
      </c>
      <c r="Y39">
        <v>0</v>
      </c>
      <c r="Z39">
        <v>0</v>
      </c>
      <c r="AA39">
        <v>0</v>
      </c>
      <c r="AB39" s="1">
        <v>51878660</v>
      </c>
      <c r="AC39">
        <v>1164</v>
      </c>
      <c r="AD39">
        <v>2117</v>
      </c>
      <c r="AE39" s="1">
        <v>41326</v>
      </c>
      <c r="AF39" s="1">
        <v>4128</v>
      </c>
      <c r="AG39" t="s">
        <v>1</v>
      </c>
      <c r="AH39" t="s">
        <v>1</v>
      </c>
      <c r="AI39" t="s">
        <v>0</v>
      </c>
      <c r="AJ39" s="1">
        <v>420954</v>
      </c>
      <c r="AK39" s="1"/>
    </row>
    <row r="40" spans="1:38" x14ac:dyDescent="0.2">
      <c r="B40">
        <v>5</v>
      </c>
      <c r="C40" s="1">
        <v>2484529</v>
      </c>
      <c r="D40" s="1">
        <v>155175</v>
      </c>
      <c r="E40" s="1">
        <v>25158</v>
      </c>
      <c r="F40" s="1">
        <v>161638</v>
      </c>
      <c r="G40" s="1">
        <v>70538</v>
      </c>
      <c r="H40" s="1">
        <v>216755</v>
      </c>
      <c r="I40">
        <v>0</v>
      </c>
      <c r="J40">
        <v>0</v>
      </c>
      <c r="K40">
        <v>0</v>
      </c>
      <c r="L40">
        <v>0</v>
      </c>
      <c r="M40" s="1">
        <v>724198</v>
      </c>
      <c r="N40" s="1">
        <v>3334860</v>
      </c>
      <c r="O40" s="1">
        <v>2389372</v>
      </c>
      <c r="P40" s="1">
        <v>555199</v>
      </c>
      <c r="Q40" s="1">
        <v>450756</v>
      </c>
      <c r="R40">
        <v>0</v>
      </c>
      <c r="S40">
        <v>0</v>
      </c>
      <c r="T40">
        <v>0</v>
      </c>
      <c r="U40" t="s">
        <v>21</v>
      </c>
      <c r="V40" s="1">
        <v>715141</v>
      </c>
      <c r="W40" s="1">
        <v>385537939</v>
      </c>
      <c r="X40" s="1">
        <v>156757</v>
      </c>
      <c r="Y40">
        <v>0</v>
      </c>
      <c r="Z40">
        <v>0</v>
      </c>
      <c r="AA40">
        <v>0</v>
      </c>
      <c r="AB40" s="1">
        <v>114829825</v>
      </c>
      <c r="AC40">
        <v>1820</v>
      </c>
      <c r="AD40">
        <v>1550</v>
      </c>
      <c r="AE40" s="1">
        <v>39072</v>
      </c>
      <c r="AF40" s="1">
        <v>41063</v>
      </c>
      <c r="AG40" t="s">
        <v>1</v>
      </c>
      <c r="AH40" t="s">
        <v>1</v>
      </c>
      <c r="AI40" t="s">
        <v>0</v>
      </c>
      <c r="AJ40" s="1">
        <v>724198</v>
      </c>
      <c r="AK40" s="1">
        <f>SUM(AJ37:AJ40)</f>
        <v>2448178</v>
      </c>
      <c r="AL40">
        <f>AK40/AJ36*100</f>
        <v>23.561217321894524</v>
      </c>
    </row>
    <row r="42" spans="1:38" x14ac:dyDescent="0.2">
      <c r="A42" t="s">
        <v>267</v>
      </c>
      <c r="B42">
        <v>1</v>
      </c>
      <c r="C42" s="1">
        <v>45067349</v>
      </c>
      <c r="D42" s="1">
        <v>157700</v>
      </c>
      <c r="E42" s="1">
        <v>26460</v>
      </c>
      <c r="F42" s="1">
        <v>158750</v>
      </c>
      <c r="G42" s="1">
        <v>52380</v>
      </c>
      <c r="H42" s="1">
        <v>254840</v>
      </c>
      <c r="I42">
        <v>0</v>
      </c>
      <c r="J42">
        <v>0</v>
      </c>
      <c r="K42">
        <v>0</v>
      </c>
      <c r="L42">
        <v>0</v>
      </c>
      <c r="M42" s="1">
        <v>13318228</v>
      </c>
      <c r="N42" s="1">
        <v>985799</v>
      </c>
      <c r="O42" s="1">
        <v>1694915</v>
      </c>
      <c r="P42" s="1">
        <v>3781951</v>
      </c>
      <c r="Q42" s="1">
        <v>4633989</v>
      </c>
      <c r="R42">
        <v>0</v>
      </c>
      <c r="S42">
        <v>0</v>
      </c>
      <c r="T42">
        <v>0</v>
      </c>
      <c r="U42" t="s">
        <v>31</v>
      </c>
      <c r="V42" s="1">
        <v>5735014</v>
      </c>
      <c r="W42" s="1">
        <v>7107140213</v>
      </c>
      <c r="X42" s="1">
        <v>157582</v>
      </c>
      <c r="Y42">
        <v>0</v>
      </c>
      <c r="Z42">
        <v>0</v>
      </c>
      <c r="AA42">
        <v>0</v>
      </c>
      <c r="AB42" s="1">
        <v>2116812851</v>
      </c>
      <c r="AC42">
        <v>547</v>
      </c>
      <c r="AD42">
        <v>3376</v>
      </c>
      <c r="AE42" s="1">
        <v>50757</v>
      </c>
      <c r="AF42" s="1">
        <v>1958036</v>
      </c>
      <c r="AG42" t="s">
        <v>1</v>
      </c>
      <c r="AH42" t="s">
        <v>1</v>
      </c>
      <c r="AI42" t="s">
        <v>0</v>
      </c>
      <c r="AJ42" s="1">
        <v>13318228</v>
      </c>
    </row>
    <row r="43" spans="1:38" x14ac:dyDescent="0.2">
      <c r="B43">
        <v>2</v>
      </c>
      <c r="C43" s="1">
        <v>2662475</v>
      </c>
      <c r="D43" s="1">
        <v>147540</v>
      </c>
      <c r="E43" s="1">
        <v>16225</v>
      </c>
      <c r="F43" s="1">
        <v>156804</v>
      </c>
      <c r="G43" s="1">
        <v>90862</v>
      </c>
      <c r="H43" s="1">
        <v>189294</v>
      </c>
      <c r="I43">
        <v>0</v>
      </c>
      <c r="J43">
        <v>0</v>
      </c>
      <c r="K43">
        <v>0</v>
      </c>
      <c r="L43">
        <v>0</v>
      </c>
      <c r="M43" s="1">
        <v>782127</v>
      </c>
      <c r="N43" s="1">
        <v>4547869</v>
      </c>
      <c r="O43" s="1">
        <v>2805313</v>
      </c>
      <c r="P43" s="1">
        <v>197893</v>
      </c>
      <c r="Q43" s="1">
        <v>725607</v>
      </c>
      <c r="R43">
        <v>0</v>
      </c>
      <c r="S43">
        <v>0</v>
      </c>
      <c r="T43">
        <v>0</v>
      </c>
      <c r="U43" t="s">
        <v>33</v>
      </c>
      <c r="V43" s="1">
        <v>752108</v>
      </c>
      <c r="W43" s="1">
        <v>392820565</v>
      </c>
      <c r="X43" s="1">
        <v>148358</v>
      </c>
      <c r="Y43">
        <v>0</v>
      </c>
      <c r="Z43">
        <v>0</v>
      </c>
      <c r="AA43">
        <v>0</v>
      </c>
      <c r="AB43" s="1">
        <v>116998905</v>
      </c>
      <c r="AC43">
        <v>2482</v>
      </c>
      <c r="AD43">
        <v>1927</v>
      </c>
      <c r="AE43" s="1">
        <v>74745</v>
      </c>
      <c r="AF43" s="1">
        <v>85326</v>
      </c>
      <c r="AG43" t="s">
        <v>1</v>
      </c>
      <c r="AH43" t="s">
        <v>1</v>
      </c>
      <c r="AI43" t="s">
        <v>0</v>
      </c>
      <c r="AJ43" s="1">
        <v>782127</v>
      </c>
    </row>
    <row r="44" spans="1:38" x14ac:dyDescent="0.2">
      <c r="B44">
        <v>3</v>
      </c>
      <c r="C44" s="1">
        <v>4586307</v>
      </c>
      <c r="D44" s="1">
        <v>122733</v>
      </c>
      <c r="E44" s="1">
        <v>18336</v>
      </c>
      <c r="F44" s="1">
        <v>116069</v>
      </c>
      <c r="G44" s="1">
        <v>77514</v>
      </c>
      <c r="H44" s="1">
        <v>180866</v>
      </c>
      <c r="I44">
        <v>0</v>
      </c>
      <c r="J44">
        <v>0</v>
      </c>
      <c r="K44">
        <v>0</v>
      </c>
      <c r="L44">
        <v>0</v>
      </c>
      <c r="M44" s="1">
        <v>1346353</v>
      </c>
      <c r="N44" s="1">
        <v>2959230</v>
      </c>
      <c r="O44" s="1">
        <v>1749885</v>
      </c>
      <c r="P44" s="1">
        <v>621163</v>
      </c>
      <c r="Q44" s="1">
        <v>1181860</v>
      </c>
      <c r="R44">
        <v>0</v>
      </c>
      <c r="S44">
        <v>0</v>
      </c>
      <c r="T44">
        <v>0</v>
      </c>
      <c r="U44" t="s">
        <v>8</v>
      </c>
      <c r="V44" s="1">
        <v>1335154</v>
      </c>
      <c r="W44" s="1">
        <v>562889059</v>
      </c>
      <c r="X44" s="1">
        <v>122392</v>
      </c>
      <c r="Y44">
        <v>0</v>
      </c>
      <c r="Z44">
        <v>0</v>
      </c>
      <c r="AA44">
        <v>0</v>
      </c>
      <c r="AB44" s="1">
        <v>167652636</v>
      </c>
      <c r="AC44">
        <v>1615</v>
      </c>
      <c r="AD44">
        <v>1600</v>
      </c>
      <c r="AE44" s="1">
        <v>62274</v>
      </c>
      <c r="AF44" s="1">
        <v>73509</v>
      </c>
      <c r="AG44" t="s">
        <v>1</v>
      </c>
      <c r="AH44" t="s">
        <v>1</v>
      </c>
      <c r="AI44" t="s">
        <v>0</v>
      </c>
      <c r="AJ44" s="1">
        <v>1346353</v>
      </c>
      <c r="AK44" s="1">
        <f>SUM(AJ43:AJ44)</f>
        <v>2128480</v>
      </c>
      <c r="AL44">
        <f>AK44/AJ42*100</f>
        <v>15.981705674358482</v>
      </c>
    </row>
    <row r="46" spans="1:38" x14ac:dyDescent="0.2">
      <c r="A46" t="s">
        <v>265</v>
      </c>
      <c r="B46">
        <v>1</v>
      </c>
      <c r="C46" s="1">
        <v>38530350</v>
      </c>
      <c r="D46" s="1">
        <v>169394</v>
      </c>
      <c r="E46" s="1">
        <v>30583</v>
      </c>
      <c r="F46" s="1">
        <v>178539</v>
      </c>
      <c r="G46" s="1">
        <v>65687</v>
      </c>
      <c r="H46" s="1">
        <v>250289</v>
      </c>
      <c r="I46">
        <v>0</v>
      </c>
      <c r="J46">
        <v>0</v>
      </c>
      <c r="K46">
        <v>0</v>
      </c>
      <c r="L46">
        <v>0</v>
      </c>
      <c r="M46" s="1">
        <v>11390511</v>
      </c>
      <c r="N46" s="1">
        <v>1841502</v>
      </c>
      <c r="O46" s="1">
        <v>1841502</v>
      </c>
      <c r="P46" s="1">
        <v>3633531</v>
      </c>
      <c r="Q46" s="1">
        <v>3650023</v>
      </c>
      <c r="R46">
        <v>0</v>
      </c>
      <c r="S46">
        <v>0</v>
      </c>
      <c r="T46">
        <v>0</v>
      </c>
      <c r="U46" t="s">
        <v>9</v>
      </c>
      <c r="V46" s="1">
        <v>4442532</v>
      </c>
      <c r="W46" s="1">
        <v>6526807876</v>
      </c>
      <c r="X46" s="1">
        <v>171391</v>
      </c>
      <c r="Y46">
        <v>0</v>
      </c>
      <c r="Z46">
        <v>0</v>
      </c>
      <c r="AA46">
        <v>0</v>
      </c>
      <c r="AB46" s="1">
        <v>1943964854</v>
      </c>
      <c r="AC46">
        <v>1113</v>
      </c>
      <c r="AD46">
        <v>1206</v>
      </c>
      <c r="AE46" s="1">
        <v>137307</v>
      </c>
      <c r="AF46" s="1">
        <v>2726984</v>
      </c>
      <c r="AG46" t="s">
        <v>1</v>
      </c>
      <c r="AH46" t="s">
        <v>1</v>
      </c>
      <c r="AI46" t="s">
        <v>0</v>
      </c>
      <c r="AJ46" s="1">
        <v>11390511</v>
      </c>
    </row>
    <row r="47" spans="1:38" x14ac:dyDescent="0.2">
      <c r="B47">
        <v>2</v>
      </c>
      <c r="C47" s="1">
        <v>2474457</v>
      </c>
      <c r="D47" s="1">
        <v>136996</v>
      </c>
      <c r="E47" s="1">
        <v>22722</v>
      </c>
      <c r="F47" s="1">
        <v>128005</v>
      </c>
      <c r="G47" s="1">
        <v>79374</v>
      </c>
      <c r="H47" s="1">
        <v>195184</v>
      </c>
      <c r="I47">
        <v>0</v>
      </c>
      <c r="J47">
        <v>0</v>
      </c>
      <c r="K47">
        <v>0</v>
      </c>
      <c r="L47">
        <v>0</v>
      </c>
      <c r="M47" s="1">
        <v>726351</v>
      </c>
      <c r="N47" s="1">
        <v>2512139</v>
      </c>
      <c r="O47" s="1">
        <v>1819514</v>
      </c>
      <c r="P47" s="1">
        <v>709116</v>
      </c>
      <c r="Q47" s="1">
        <v>115437</v>
      </c>
      <c r="R47">
        <v>0</v>
      </c>
      <c r="S47">
        <v>0</v>
      </c>
      <c r="T47">
        <v>0</v>
      </c>
      <c r="U47" t="s">
        <v>365</v>
      </c>
      <c r="V47" s="1">
        <v>718450</v>
      </c>
      <c r="W47" s="1">
        <v>338990007</v>
      </c>
      <c r="X47" s="1">
        <v>136894</v>
      </c>
      <c r="Y47">
        <v>0</v>
      </c>
      <c r="Z47">
        <v>0</v>
      </c>
      <c r="AA47">
        <v>0</v>
      </c>
      <c r="AB47" s="1">
        <v>100965843</v>
      </c>
      <c r="AC47">
        <v>1371</v>
      </c>
      <c r="AD47">
        <v>1056</v>
      </c>
      <c r="AE47" s="1">
        <v>9246</v>
      </c>
      <c r="AF47" s="1">
        <v>38802</v>
      </c>
      <c r="AG47" t="s">
        <v>1</v>
      </c>
      <c r="AH47" t="s">
        <v>1</v>
      </c>
      <c r="AI47" t="s">
        <v>0</v>
      </c>
      <c r="AJ47" s="1">
        <v>726351</v>
      </c>
    </row>
    <row r="48" spans="1:38" x14ac:dyDescent="0.2">
      <c r="B48">
        <v>3</v>
      </c>
      <c r="C48" s="1">
        <v>1682094</v>
      </c>
      <c r="D48" s="1">
        <v>153793</v>
      </c>
      <c r="E48" s="1">
        <v>20613</v>
      </c>
      <c r="F48" s="1">
        <v>151044</v>
      </c>
      <c r="G48" s="1">
        <v>93235</v>
      </c>
      <c r="H48" s="1">
        <v>200864</v>
      </c>
      <c r="I48">
        <v>0</v>
      </c>
      <c r="J48">
        <v>0</v>
      </c>
      <c r="K48">
        <v>0</v>
      </c>
      <c r="L48">
        <v>0</v>
      </c>
      <c r="M48" s="1">
        <v>488214</v>
      </c>
      <c r="N48" s="1">
        <v>1967934</v>
      </c>
      <c r="O48" s="1">
        <v>3578561</v>
      </c>
      <c r="P48" s="1">
        <v>137426</v>
      </c>
      <c r="Q48" s="1">
        <v>434265</v>
      </c>
      <c r="R48">
        <v>0</v>
      </c>
      <c r="S48">
        <v>0</v>
      </c>
      <c r="T48">
        <v>0</v>
      </c>
      <c r="U48" t="s">
        <v>61</v>
      </c>
      <c r="V48" s="1">
        <v>455491</v>
      </c>
      <c r="W48" s="1">
        <v>258694002</v>
      </c>
      <c r="X48" s="1">
        <v>153853</v>
      </c>
      <c r="Y48">
        <v>0</v>
      </c>
      <c r="Z48">
        <v>0</v>
      </c>
      <c r="AA48">
        <v>0</v>
      </c>
      <c r="AB48" s="1">
        <v>77050230</v>
      </c>
      <c r="AC48">
        <v>1074</v>
      </c>
      <c r="AD48">
        <v>1953</v>
      </c>
      <c r="AE48" s="1">
        <v>107560</v>
      </c>
      <c r="AF48" s="1">
        <v>52942</v>
      </c>
      <c r="AG48" t="s">
        <v>1</v>
      </c>
      <c r="AH48" t="s">
        <v>1</v>
      </c>
      <c r="AI48" t="s">
        <v>0</v>
      </c>
      <c r="AJ48" s="1">
        <v>488214</v>
      </c>
    </row>
    <row r="49" spans="1:38" x14ac:dyDescent="0.2">
      <c r="B49">
        <v>4</v>
      </c>
      <c r="C49" s="1">
        <v>3498486</v>
      </c>
      <c r="D49" s="1">
        <v>161262</v>
      </c>
      <c r="E49" s="1">
        <v>25063</v>
      </c>
      <c r="F49" s="1">
        <v>172357</v>
      </c>
      <c r="G49" s="1">
        <v>93702</v>
      </c>
      <c r="H49" s="1">
        <v>231147</v>
      </c>
      <c r="I49">
        <v>0</v>
      </c>
      <c r="J49">
        <v>0</v>
      </c>
      <c r="K49">
        <v>0</v>
      </c>
      <c r="L49">
        <v>0</v>
      </c>
      <c r="M49" s="1">
        <v>1041189</v>
      </c>
      <c r="N49" s="1">
        <v>3027027</v>
      </c>
      <c r="O49" s="1">
        <v>5000458</v>
      </c>
      <c r="P49" s="1">
        <v>967476</v>
      </c>
      <c r="Q49" s="1">
        <v>384792</v>
      </c>
      <c r="R49">
        <v>0</v>
      </c>
      <c r="S49">
        <v>0</v>
      </c>
      <c r="T49">
        <v>0</v>
      </c>
      <c r="U49" t="s">
        <v>59</v>
      </c>
      <c r="V49" s="1">
        <v>1041189</v>
      </c>
      <c r="W49" s="1">
        <v>564171568</v>
      </c>
      <c r="X49" s="1">
        <v>164177</v>
      </c>
      <c r="Y49">
        <v>0</v>
      </c>
      <c r="Z49">
        <v>0</v>
      </c>
      <c r="AA49">
        <v>0</v>
      </c>
      <c r="AB49" s="1">
        <v>168034623</v>
      </c>
      <c r="AC49">
        <v>1652</v>
      </c>
      <c r="AD49">
        <v>2729</v>
      </c>
      <c r="AE49" s="1">
        <v>158311</v>
      </c>
      <c r="AF49" t="s">
        <v>1</v>
      </c>
      <c r="AG49" t="s">
        <v>1</v>
      </c>
      <c r="AH49" t="s">
        <v>1</v>
      </c>
      <c r="AI49" t="s">
        <v>0</v>
      </c>
      <c r="AJ49" s="1">
        <v>1041189</v>
      </c>
      <c r="AK49" s="1"/>
    </row>
    <row r="50" spans="1:38" x14ac:dyDescent="0.2">
      <c r="B50">
        <v>5</v>
      </c>
      <c r="C50" s="1">
        <v>1389993</v>
      </c>
      <c r="D50" s="1">
        <v>165854</v>
      </c>
      <c r="E50" s="1">
        <v>19647</v>
      </c>
      <c r="F50" s="1">
        <v>168375</v>
      </c>
      <c r="G50" s="1">
        <v>116898</v>
      </c>
      <c r="H50" s="1">
        <v>210030</v>
      </c>
      <c r="I50">
        <v>0</v>
      </c>
      <c r="J50">
        <v>0</v>
      </c>
      <c r="K50">
        <v>0</v>
      </c>
      <c r="L50">
        <v>0</v>
      </c>
      <c r="M50" s="1">
        <v>406686</v>
      </c>
      <c r="N50" s="1">
        <v>4126431</v>
      </c>
      <c r="O50" s="1">
        <v>5456710</v>
      </c>
      <c r="P50" s="1">
        <v>401283</v>
      </c>
      <c r="Q50" s="1">
        <v>71461</v>
      </c>
      <c r="R50">
        <v>0</v>
      </c>
      <c r="S50">
        <v>0</v>
      </c>
      <c r="T50">
        <v>0</v>
      </c>
      <c r="U50" t="s">
        <v>113</v>
      </c>
      <c r="V50" s="1">
        <v>407596</v>
      </c>
      <c r="W50" s="1">
        <v>230535541</v>
      </c>
      <c r="X50" s="1">
        <v>166597</v>
      </c>
      <c r="Y50">
        <v>0</v>
      </c>
      <c r="Z50">
        <v>0</v>
      </c>
      <c r="AA50">
        <v>0</v>
      </c>
      <c r="AB50" s="1">
        <v>68663426</v>
      </c>
      <c r="AC50">
        <v>2252</v>
      </c>
      <c r="AD50">
        <v>2978</v>
      </c>
      <c r="AE50" s="1">
        <v>169902</v>
      </c>
      <c r="AF50" s="1">
        <v>5412</v>
      </c>
      <c r="AG50" t="s">
        <v>1</v>
      </c>
      <c r="AH50" t="s">
        <v>1</v>
      </c>
      <c r="AI50" t="s">
        <v>0</v>
      </c>
      <c r="AJ50" s="1">
        <v>406686</v>
      </c>
    </row>
    <row r="51" spans="1:38" x14ac:dyDescent="0.2">
      <c r="B51">
        <v>6</v>
      </c>
      <c r="C51" s="1">
        <v>1792890</v>
      </c>
      <c r="D51" s="1">
        <v>176908</v>
      </c>
      <c r="E51" s="1">
        <v>24422</v>
      </c>
      <c r="F51" s="1">
        <v>171228</v>
      </c>
      <c r="G51" s="1">
        <v>110906</v>
      </c>
      <c r="H51" s="1">
        <v>236967</v>
      </c>
      <c r="I51">
        <v>0</v>
      </c>
      <c r="J51">
        <v>0</v>
      </c>
      <c r="K51">
        <v>0</v>
      </c>
      <c r="L51">
        <v>0</v>
      </c>
      <c r="M51" s="1">
        <v>515703</v>
      </c>
      <c r="N51" s="1">
        <v>4983966</v>
      </c>
      <c r="O51" s="1">
        <v>5117727</v>
      </c>
      <c r="P51" s="1">
        <v>425103</v>
      </c>
      <c r="Q51" s="1">
        <v>285845</v>
      </c>
      <c r="R51">
        <v>0</v>
      </c>
      <c r="S51">
        <v>0</v>
      </c>
      <c r="T51">
        <v>0</v>
      </c>
      <c r="U51" t="s">
        <v>120</v>
      </c>
      <c r="V51" s="1">
        <v>512269</v>
      </c>
      <c r="W51" s="1">
        <v>317176247</v>
      </c>
      <c r="X51" s="1">
        <v>175673</v>
      </c>
      <c r="Y51">
        <v>0</v>
      </c>
      <c r="Z51">
        <v>0</v>
      </c>
      <c r="AA51">
        <v>0</v>
      </c>
      <c r="AB51" s="1">
        <v>94468765</v>
      </c>
      <c r="AC51">
        <v>2720</v>
      </c>
      <c r="AD51">
        <v>2949</v>
      </c>
      <c r="AE51" s="1">
        <v>33917</v>
      </c>
      <c r="AF51" s="1">
        <v>12170</v>
      </c>
      <c r="AG51" t="s">
        <v>1</v>
      </c>
      <c r="AH51" t="s">
        <v>1</v>
      </c>
      <c r="AI51" t="s">
        <v>0</v>
      </c>
      <c r="AJ51" s="1">
        <v>515703</v>
      </c>
    </row>
    <row r="52" spans="1:38" x14ac:dyDescent="0.2">
      <c r="B52">
        <v>7</v>
      </c>
      <c r="C52" s="1">
        <v>2968005</v>
      </c>
      <c r="D52" s="1">
        <v>174160</v>
      </c>
      <c r="E52" s="1">
        <v>26507</v>
      </c>
      <c r="F52" s="1">
        <v>173396</v>
      </c>
      <c r="G52" s="1">
        <v>107438</v>
      </c>
      <c r="H52" s="1">
        <v>232051</v>
      </c>
      <c r="I52">
        <v>0</v>
      </c>
      <c r="J52">
        <v>0</v>
      </c>
      <c r="K52">
        <v>0</v>
      </c>
      <c r="L52">
        <v>0</v>
      </c>
      <c r="M52" s="1">
        <v>852882</v>
      </c>
      <c r="N52" s="1">
        <v>5211177</v>
      </c>
      <c r="O52" s="1">
        <v>3842418</v>
      </c>
      <c r="P52" s="1">
        <v>285845</v>
      </c>
      <c r="Q52" s="1">
        <v>791571</v>
      </c>
      <c r="R52">
        <v>0</v>
      </c>
      <c r="S52">
        <v>0</v>
      </c>
      <c r="T52">
        <v>0</v>
      </c>
      <c r="U52" t="s">
        <v>103</v>
      </c>
      <c r="V52" s="1">
        <v>841601</v>
      </c>
      <c r="W52" s="1">
        <v>516907717</v>
      </c>
      <c r="X52" s="1">
        <v>174444</v>
      </c>
      <c r="Y52">
        <v>0</v>
      </c>
      <c r="Z52">
        <v>0</v>
      </c>
      <c r="AA52">
        <v>0</v>
      </c>
      <c r="AB52" s="1">
        <v>153957410</v>
      </c>
      <c r="AC52">
        <v>2844</v>
      </c>
      <c r="AD52">
        <v>2097</v>
      </c>
      <c r="AE52" s="1">
        <v>109855</v>
      </c>
      <c r="AF52" s="1">
        <v>41726</v>
      </c>
      <c r="AG52" t="s">
        <v>1</v>
      </c>
      <c r="AH52" t="s">
        <v>1</v>
      </c>
      <c r="AI52" t="s">
        <v>0</v>
      </c>
      <c r="AJ52" s="1">
        <v>852882</v>
      </c>
      <c r="AK52" s="1">
        <f>SUM(AJ47:AJ52)</f>
        <v>4031025</v>
      </c>
      <c r="AL52">
        <f>AK52/AJ46*100</f>
        <v>35.389325377939585</v>
      </c>
    </row>
    <row r="54" spans="1:38" x14ac:dyDescent="0.2">
      <c r="A54" t="s">
        <v>264</v>
      </c>
      <c r="B54">
        <v>1</v>
      </c>
      <c r="C54" s="1">
        <v>45057276</v>
      </c>
      <c r="D54" s="1">
        <v>173732</v>
      </c>
      <c r="E54" s="1">
        <v>31139</v>
      </c>
      <c r="F54" s="1">
        <v>191046</v>
      </c>
      <c r="G54" s="1">
        <v>68310</v>
      </c>
      <c r="H54" s="1">
        <v>249408</v>
      </c>
      <c r="I54">
        <v>0</v>
      </c>
      <c r="J54">
        <v>0</v>
      </c>
      <c r="K54">
        <v>0</v>
      </c>
      <c r="L54">
        <v>0</v>
      </c>
      <c r="M54" s="1">
        <v>13223063</v>
      </c>
      <c r="N54" s="1">
        <v>1836005</v>
      </c>
      <c r="O54" s="1">
        <v>978470</v>
      </c>
      <c r="P54" s="1">
        <v>3309207</v>
      </c>
      <c r="Q54" s="1">
        <v>5244159</v>
      </c>
      <c r="R54">
        <v>0</v>
      </c>
      <c r="S54">
        <v>0</v>
      </c>
      <c r="T54">
        <v>0</v>
      </c>
      <c r="U54" t="s">
        <v>31</v>
      </c>
      <c r="V54" s="1">
        <v>5398881</v>
      </c>
      <c r="W54" s="1">
        <v>7827868372</v>
      </c>
      <c r="X54" s="1">
        <v>177282</v>
      </c>
      <c r="Y54">
        <v>0</v>
      </c>
      <c r="Z54">
        <v>0</v>
      </c>
      <c r="AA54">
        <v>0</v>
      </c>
      <c r="AB54" s="1">
        <v>2331476778</v>
      </c>
      <c r="AC54">
        <v>1506</v>
      </c>
      <c r="AD54">
        <v>552</v>
      </c>
      <c r="AE54" s="1">
        <v>105593</v>
      </c>
      <c r="AF54" s="1">
        <v>2588277</v>
      </c>
      <c r="AG54" t="s">
        <v>1</v>
      </c>
      <c r="AH54" t="s">
        <v>1</v>
      </c>
      <c r="AI54" t="s">
        <v>0</v>
      </c>
      <c r="AJ54" s="1">
        <v>13223063</v>
      </c>
    </row>
    <row r="55" spans="1:38" x14ac:dyDescent="0.2">
      <c r="B55">
        <v>2</v>
      </c>
      <c r="C55" s="1">
        <v>5502897</v>
      </c>
      <c r="D55" s="1">
        <v>153996</v>
      </c>
      <c r="E55" s="1">
        <v>29883</v>
      </c>
      <c r="F55" s="1">
        <v>158672</v>
      </c>
      <c r="G55" s="1">
        <v>79286</v>
      </c>
      <c r="H55" s="1">
        <v>243844</v>
      </c>
      <c r="I55">
        <v>0</v>
      </c>
      <c r="J55">
        <v>0</v>
      </c>
      <c r="K55">
        <v>0</v>
      </c>
      <c r="L55">
        <v>0</v>
      </c>
      <c r="M55" s="1">
        <v>1581078</v>
      </c>
      <c r="N55" s="1">
        <v>2825469</v>
      </c>
      <c r="O55" s="1">
        <v>5332111</v>
      </c>
      <c r="P55" s="1">
        <v>1286303</v>
      </c>
      <c r="Q55" s="1">
        <v>868529</v>
      </c>
      <c r="R55">
        <v>0</v>
      </c>
      <c r="S55">
        <v>0</v>
      </c>
      <c r="T55">
        <v>0</v>
      </c>
      <c r="U55" t="s">
        <v>30</v>
      </c>
      <c r="V55" s="1">
        <v>1552069</v>
      </c>
      <c r="W55" s="1">
        <v>847421577</v>
      </c>
      <c r="X55" s="1">
        <v>154244</v>
      </c>
      <c r="Y55">
        <v>0</v>
      </c>
      <c r="Z55">
        <v>0</v>
      </c>
      <c r="AA55">
        <v>0</v>
      </c>
      <c r="AB55" s="1">
        <v>252398691</v>
      </c>
      <c r="AC55">
        <v>1542</v>
      </c>
      <c r="AD55">
        <v>2910</v>
      </c>
      <c r="AE55" s="1">
        <v>145972</v>
      </c>
      <c r="AF55" s="1">
        <v>109649</v>
      </c>
      <c r="AG55" t="s">
        <v>1</v>
      </c>
      <c r="AH55" t="s">
        <v>1</v>
      </c>
      <c r="AI55" t="s">
        <v>0</v>
      </c>
      <c r="AJ55" s="1">
        <v>1581078</v>
      </c>
    </row>
    <row r="56" spans="1:38" x14ac:dyDescent="0.2">
      <c r="B56">
        <v>3</v>
      </c>
      <c r="C56" s="1">
        <v>8561554</v>
      </c>
      <c r="D56" s="1">
        <v>164173</v>
      </c>
      <c r="E56" s="1">
        <v>26710</v>
      </c>
      <c r="F56" s="1">
        <v>158205</v>
      </c>
      <c r="G56" s="1">
        <v>84917</v>
      </c>
      <c r="H56" s="1">
        <v>238074</v>
      </c>
      <c r="I56">
        <v>0</v>
      </c>
      <c r="J56">
        <v>0</v>
      </c>
      <c r="K56">
        <v>0</v>
      </c>
      <c r="L56">
        <v>0</v>
      </c>
      <c r="M56" s="1">
        <v>2418420</v>
      </c>
      <c r="N56" s="1">
        <v>1989922</v>
      </c>
      <c r="O56" s="1">
        <v>857535</v>
      </c>
      <c r="P56" s="1">
        <v>1671095</v>
      </c>
      <c r="Q56" s="1">
        <v>1099404</v>
      </c>
      <c r="R56">
        <v>0</v>
      </c>
      <c r="S56">
        <v>0</v>
      </c>
      <c r="T56">
        <v>0</v>
      </c>
      <c r="U56" t="s">
        <v>80</v>
      </c>
      <c r="V56" s="1">
        <v>1788620</v>
      </c>
      <c r="W56" s="1">
        <v>1405573233</v>
      </c>
      <c r="X56" s="1">
        <v>163037</v>
      </c>
      <c r="Y56">
        <v>0</v>
      </c>
      <c r="Z56">
        <v>0</v>
      </c>
      <c r="AA56">
        <v>0</v>
      </c>
      <c r="AB56" s="1">
        <v>418640324</v>
      </c>
      <c r="AC56">
        <v>1086</v>
      </c>
      <c r="AD56">
        <v>1068</v>
      </c>
      <c r="AE56" s="1">
        <v>20886</v>
      </c>
      <c r="AF56" s="1">
        <v>690634</v>
      </c>
      <c r="AG56" t="s">
        <v>1</v>
      </c>
      <c r="AH56" t="s">
        <v>1</v>
      </c>
      <c r="AI56" t="s">
        <v>0</v>
      </c>
      <c r="AJ56" s="1">
        <v>2418420</v>
      </c>
      <c r="AK56" s="1">
        <f>SUM(AJ55:AJ56)</f>
        <v>3999498</v>
      </c>
      <c r="AL56">
        <f>AK56/AJ54*100</f>
        <v>30.246380887695988</v>
      </c>
    </row>
    <row r="58" spans="1:38" x14ac:dyDescent="0.2">
      <c r="A58" t="s">
        <v>263</v>
      </c>
      <c r="B58">
        <v>1</v>
      </c>
      <c r="C58" s="1">
        <v>42562675</v>
      </c>
      <c r="D58" s="1">
        <v>162216</v>
      </c>
      <c r="E58" s="1">
        <v>32887</v>
      </c>
      <c r="F58" s="1">
        <v>158100</v>
      </c>
      <c r="G58" s="1">
        <v>37474</v>
      </c>
      <c r="H58" s="1">
        <v>252667</v>
      </c>
      <c r="I58">
        <v>0</v>
      </c>
      <c r="J58">
        <v>0</v>
      </c>
      <c r="K58">
        <v>0</v>
      </c>
      <c r="L58">
        <v>0</v>
      </c>
      <c r="M58" s="1">
        <v>12538351</v>
      </c>
      <c r="N58" s="1">
        <v>2448007</v>
      </c>
      <c r="O58" s="1">
        <v>1333944</v>
      </c>
      <c r="P58" s="1">
        <v>2660559</v>
      </c>
      <c r="Q58" s="1">
        <v>5005955</v>
      </c>
      <c r="R58">
        <v>0</v>
      </c>
      <c r="S58">
        <v>0</v>
      </c>
      <c r="T58">
        <v>0</v>
      </c>
      <c r="U58" t="s">
        <v>31</v>
      </c>
      <c r="V58" s="1">
        <v>5062558</v>
      </c>
      <c r="W58" s="1">
        <v>6904326909</v>
      </c>
      <c r="X58" s="1">
        <v>163772</v>
      </c>
      <c r="Y58">
        <v>0</v>
      </c>
      <c r="Z58">
        <v>0</v>
      </c>
      <c r="AA58">
        <v>0</v>
      </c>
      <c r="AB58" s="1">
        <v>2056406302</v>
      </c>
      <c r="AC58">
        <v>2024</v>
      </c>
      <c r="AD58">
        <v>728</v>
      </c>
      <c r="AE58" s="1">
        <v>98576</v>
      </c>
      <c r="AF58" s="1">
        <v>2356227</v>
      </c>
      <c r="AG58" t="s">
        <v>1</v>
      </c>
      <c r="AH58" t="s">
        <v>1</v>
      </c>
      <c r="AI58" t="s">
        <v>0</v>
      </c>
      <c r="AJ58" s="1">
        <v>12538351</v>
      </c>
    </row>
    <row r="59" spans="1:38" x14ac:dyDescent="0.2">
      <c r="B59">
        <v>1</v>
      </c>
      <c r="C59" s="1">
        <v>1527650</v>
      </c>
      <c r="D59" s="1">
        <v>164231</v>
      </c>
      <c r="E59" s="1">
        <v>19175</v>
      </c>
      <c r="F59" s="1">
        <v>146782</v>
      </c>
      <c r="G59" s="1">
        <v>127551</v>
      </c>
      <c r="H59" s="1">
        <v>217883</v>
      </c>
      <c r="I59">
        <v>0</v>
      </c>
      <c r="J59">
        <v>0</v>
      </c>
      <c r="K59">
        <v>0</v>
      </c>
      <c r="L59">
        <v>0</v>
      </c>
      <c r="M59" s="1">
        <v>446484</v>
      </c>
      <c r="N59" s="1">
        <v>4009161</v>
      </c>
      <c r="O59" s="1">
        <v>1487861</v>
      </c>
      <c r="P59" s="1">
        <v>236372</v>
      </c>
      <c r="Q59" s="1">
        <v>373797</v>
      </c>
      <c r="R59">
        <v>0</v>
      </c>
      <c r="S59">
        <v>0</v>
      </c>
      <c r="T59">
        <v>0</v>
      </c>
      <c r="U59" t="s">
        <v>35</v>
      </c>
      <c r="V59" s="1">
        <v>442263</v>
      </c>
      <c r="W59" s="1">
        <v>250888149</v>
      </c>
      <c r="X59" s="1">
        <v>163109</v>
      </c>
      <c r="Y59">
        <v>0</v>
      </c>
      <c r="Z59">
        <v>0</v>
      </c>
      <c r="AA59">
        <v>0</v>
      </c>
      <c r="AB59" s="1">
        <v>74725310</v>
      </c>
      <c r="AC59">
        <v>2188</v>
      </c>
      <c r="AD59">
        <v>812</v>
      </c>
      <c r="AE59" s="1">
        <v>122307</v>
      </c>
      <c r="AF59" s="1">
        <v>24678</v>
      </c>
      <c r="AG59" t="s">
        <v>1</v>
      </c>
      <c r="AH59" t="s">
        <v>1</v>
      </c>
      <c r="AI59" t="s">
        <v>0</v>
      </c>
      <c r="AJ59" s="1">
        <v>446484</v>
      </c>
    </row>
    <row r="60" spans="1:38" x14ac:dyDescent="0.2">
      <c r="B60">
        <v>2</v>
      </c>
      <c r="C60" s="1">
        <v>1903687</v>
      </c>
      <c r="D60" s="1">
        <v>151971</v>
      </c>
      <c r="E60" s="1">
        <v>26960</v>
      </c>
      <c r="F60" s="1">
        <v>154542</v>
      </c>
      <c r="G60" s="1">
        <v>75047</v>
      </c>
      <c r="H60" s="1">
        <v>213019</v>
      </c>
      <c r="I60">
        <v>0</v>
      </c>
      <c r="J60">
        <v>0</v>
      </c>
      <c r="K60">
        <v>0</v>
      </c>
      <c r="L60">
        <v>0</v>
      </c>
      <c r="M60" s="1">
        <v>554231</v>
      </c>
      <c r="N60" s="1">
        <v>4454420</v>
      </c>
      <c r="O60" s="1">
        <v>2829134</v>
      </c>
      <c r="P60" s="1">
        <v>87952</v>
      </c>
      <c r="Q60" s="1">
        <v>538708</v>
      </c>
      <c r="R60">
        <v>0</v>
      </c>
      <c r="S60">
        <v>0</v>
      </c>
      <c r="T60">
        <v>0</v>
      </c>
      <c r="U60" t="s">
        <v>111</v>
      </c>
      <c r="V60" s="1">
        <v>542732</v>
      </c>
      <c r="W60" s="1">
        <v>289304562</v>
      </c>
      <c r="X60" s="1">
        <v>155763</v>
      </c>
      <c r="Y60">
        <v>0</v>
      </c>
      <c r="Z60">
        <v>0</v>
      </c>
      <c r="AA60">
        <v>0</v>
      </c>
      <c r="AB60" s="1">
        <v>86167375</v>
      </c>
      <c r="AC60">
        <v>2443</v>
      </c>
      <c r="AD60">
        <v>1544</v>
      </c>
      <c r="AE60" s="1">
        <v>96981</v>
      </c>
      <c r="AF60" s="1">
        <v>47992</v>
      </c>
      <c r="AG60" t="s">
        <v>1</v>
      </c>
      <c r="AH60" t="s">
        <v>1</v>
      </c>
      <c r="AI60" t="s">
        <v>0</v>
      </c>
      <c r="AJ60" s="1">
        <v>554231</v>
      </c>
      <c r="AK60" s="1">
        <f>SUM(AJ59:AJ60)</f>
        <v>1000715</v>
      </c>
      <c r="AL60">
        <f>AK60/AJ58*100</f>
        <v>7.9812329388449887</v>
      </c>
    </row>
    <row r="61" spans="1:38" x14ac:dyDescent="0.2">
      <c r="C61" s="1"/>
      <c r="D61" s="1"/>
      <c r="E61" s="1"/>
      <c r="F61" s="1"/>
      <c r="G61" s="1"/>
      <c r="H61" s="1"/>
      <c r="M61" s="1"/>
      <c r="N61" s="1"/>
      <c r="O61" s="1"/>
      <c r="P61" s="1"/>
      <c r="Q61" s="1"/>
      <c r="V61" s="1"/>
      <c r="W61" s="1"/>
      <c r="X61" s="1"/>
      <c r="AB61" s="1"/>
      <c r="AE61" s="1"/>
      <c r="AF61" s="1"/>
      <c r="AJ61" s="1"/>
    </row>
    <row r="62" spans="1:38" x14ac:dyDescent="0.2">
      <c r="C62" s="1"/>
      <c r="D62" s="1"/>
      <c r="E62" s="1"/>
      <c r="F62" s="1"/>
      <c r="G62" s="1"/>
      <c r="H62" s="1"/>
      <c r="M62" s="1"/>
      <c r="N62" s="1"/>
      <c r="O62" s="1"/>
      <c r="P62" s="1"/>
      <c r="Q62" s="1"/>
      <c r="V62" s="1"/>
      <c r="W62" s="1"/>
      <c r="X62" s="1"/>
      <c r="AB62" s="1"/>
      <c r="AE62" s="1"/>
      <c r="AF62" s="1"/>
      <c r="AJ62" s="1"/>
    </row>
    <row r="64" spans="1:38" x14ac:dyDescent="0.2">
      <c r="A64" t="s">
        <v>262</v>
      </c>
      <c r="B64">
        <v>1</v>
      </c>
      <c r="C64" s="1">
        <v>36609876</v>
      </c>
      <c r="D64" s="1">
        <v>161252</v>
      </c>
      <c r="E64" s="1">
        <v>37198</v>
      </c>
      <c r="F64" s="1">
        <v>176245</v>
      </c>
      <c r="G64" s="1">
        <v>27451</v>
      </c>
      <c r="H64" s="1">
        <v>254862</v>
      </c>
      <c r="I64">
        <v>0</v>
      </c>
      <c r="J64">
        <v>0</v>
      </c>
      <c r="K64">
        <v>0</v>
      </c>
      <c r="L64">
        <v>0</v>
      </c>
      <c r="M64" s="1">
        <v>10846511</v>
      </c>
      <c r="N64" s="1">
        <v>2288593</v>
      </c>
      <c r="O64" s="1">
        <v>1575813</v>
      </c>
      <c r="P64" s="1">
        <v>2286761</v>
      </c>
      <c r="Q64" s="1">
        <v>4524049</v>
      </c>
      <c r="R64">
        <v>0</v>
      </c>
      <c r="S64">
        <v>0</v>
      </c>
      <c r="T64">
        <v>0</v>
      </c>
      <c r="U64" t="s">
        <v>9</v>
      </c>
      <c r="V64" s="1">
        <v>4551936</v>
      </c>
      <c r="W64" s="1">
        <v>5903406925</v>
      </c>
      <c r="X64" s="1">
        <v>166292</v>
      </c>
      <c r="Y64">
        <v>0</v>
      </c>
      <c r="Z64">
        <v>0</v>
      </c>
      <c r="AA64">
        <v>0</v>
      </c>
      <c r="AB64" s="1">
        <v>1758289167</v>
      </c>
      <c r="AC64">
        <v>1807</v>
      </c>
      <c r="AD64">
        <v>860</v>
      </c>
      <c r="AE64" s="1">
        <v>97494</v>
      </c>
      <c r="AF64" s="1">
        <v>1988606</v>
      </c>
      <c r="AG64" t="s">
        <v>1</v>
      </c>
      <c r="AH64" t="s">
        <v>1</v>
      </c>
      <c r="AI64" t="s">
        <v>0</v>
      </c>
      <c r="AJ64" s="1">
        <v>10846511</v>
      </c>
      <c r="AL64">
        <v>0</v>
      </c>
    </row>
    <row r="66" spans="1:38" x14ac:dyDescent="0.2">
      <c r="A66" t="s">
        <v>261</v>
      </c>
      <c r="B66">
        <v>1</v>
      </c>
      <c r="C66" s="1">
        <v>45426598</v>
      </c>
      <c r="D66" s="1">
        <v>135284</v>
      </c>
      <c r="E66" s="1">
        <v>48126</v>
      </c>
      <c r="F66" s="1">
        <v>151844</v>
      </c>
      <c r="G66">
        <v>0</v>
      </c>
      <c r="H66" s="1">
        <v>242193</v>
      </c>
      <c r="I66">
        <v>0</v>
      </c>
      <c r="J66">
        <v>0</v>
      </c>
      <c r="K66">
        <v>0</v>
      </c>
      <c r="L66">
        <v>0</v>
      </c>
      <c r="M66" s="1">
        <v>13437432</v>
      </c>
      <c r="N66" s="1">
        <v>1705909</v>
      </c>
      <c r="O66" s="1">
        <v>1442052</v>
      </c>
      <c r="P66" s="1">
        <v>4073293</v>
      </c>
      <c r="Q66" s="1">
        <v>4655978</v>
      </c>
      <c r="R66">
        <v>0</v>
      </c>
      <c r="S66">
        <v>0</v>
      </c>
      <c r="T66">
        <v>0</v>
      </c>
      <c r="U66" t="s">
        <v>31</v>
      </c>
      <c r="V66" s="1">
        <v>5791662</v>
      </c>
      <c r="W66" s="1">
        <v>6145488509</v>
      </c>
      <c r="X66" s="1">
        <v>139540</v>
      </c>
      <c r="Y66">
        <v>0</v>
      </c>
      <c r="Z66">
        <v>0</v>
      </c>
      <c r="AA66">
        <v>0</v>
      </c>
      <c r="AB66" s="1">
        <v>1830391502</v>
      </c>
      <c r="AC66">
        <v>997</v>
      </c>
      <c r="AD66">
        <v>3172</v>
      </c>
      <c r="AE66" s="1">
        <v>47115</v>
      </c>
      <c r="AF66" s="1">
        <v>2053161</v>
      </c>
      <c r="AG66" t="s">
        <v>1</v>
      </c>
      <c r="AH66" t="s">
        <v>1</v>
      </c>
      <c r="AI66" t="s">
        <v>0</v>
      </c>
      <c r="AJ66" s="1">
        <v>13437432</v>
      </c>
    </row>
    <row r="67" spans="1:38" x14ac:dyDescent="0.2">
      <c r="B67">
        <v>2</v>
      </c>
      <c r="C67" s="1">
        <v>6375840</v>
      </c>
      <c r="D67" s="1">
        <v>150707</v>
      </c>
      <c r="E67" s="1">
        <v>18261</v>
      </c>
      <c r="F67" s="1">
        <v>146311</v>
      </c>
      <c r="G67" s="1">
        <v>97828</v>
      </c>
      <c r="H67" s="1">
        <v>203459</v>
      </c>
      <c r="I67">
        <v>0</v>
      </c>
      <c r="J67">
        <v>0</v>
      </c>
      <c r="K67">
        <v>0</v>
      </c>
      <c r="L67">
        <v>0</v>
      </c>
      <c r="M67" s="1">
        <v>1884213</v>
      </c>
      <c r="N67" s="1">
        <v>3267063</v>
      </c>
      <c r="O67" s="1">
        <v>1387082</v>
      </c>
      <c r="P67" s="1">
        <v>1616124</v>
      </c>
      <c r="Q67" s="1">
        <v>939991</v>
      </c>
      <c r="R67">
        <v>0</v>
      </c>
      <c r="S67">
        <v>0</v>
      </c>
      <c r="T67">
        <v>0</v>
      </c>
      <c r="U67" t="s">
        <v>93</v>
      </c>
      <c r="V67" s="1">
        <v>1869610</v>
      </c>
      <c r="W67" s="1">
        <v>960886151</v>
      </c>
      <c r="X67" s="1">
        <v>150785</v>
      </c>
      <c r="Y67">
        <v>0</v>
      </c>
      <c r="Z67">
        <v>0</v>
      </c>
      <c r="AA67">
        <v>0</v>
      </c>
      <c r="AB67" s="1">
        <v>286193334</v>
      </c>
      <c r="AC67">
        <v>1783</v>
      </c>
      <c r="AD67">
        <v>1270</v>
      </c>
      <c r="AE67" s="1">
        <v>30184</v>
      </c>
      <c r="AF67" s="1">
        <v>62621</v>
      </c>
      <c r="AG67" t="s">
        <v>1</v>
      </c>
      <c r="AH67" t="s">
        <v>1</v>
      </c>
      <c r="AI67" t="s">
        <v>0</v>
      </c>
      <c r="AJ67" s="1">
        <v>1884213</v>
      </c>
      <c r="AL67">
        <f>AJ67/AJ66*100</f>
        <v>14.022121191013284</v>
      </c>
    </row>
    <row r="69" spans="1:38" x14ac:dyDescent="0.2">
      <c r="A69" t="s">
        <v>366</v>
      </c>
      <c r="B69">
        <v>1</v>
      </c>
      <c r="C69" s="1">
        <v>37821924</v>
      </c>
      <c r="D69" s="1">
        <v>155370</v>
      </c>
      <c r="E69" s="1">
        <v>43916</v>
      </c>
      <c r="F69" s="1">
        <v>144379</v>
      </c>
      <c r="G69" s="1">
        <v>34618</v>
      </c>
      <c r="H69">
        <v>255</v>
      </c>
      <c r="I69">
        <v>0</v>
      </c>
      <c r="J69">
        <v>0</v>
      </c>
      <c r="K69">
        <v>0</v>
      </c>
      <c r="L69">
        <v>0</v>
      </c>
      <c r="M69" s="1">
        <v>11174028</v>
      </c>
      <c r="N69" s="1">
        <v>2374713</v>
      </c>
      <c r="O69" s="1">
        <v>1868987</v>
      </c>
      <c r="P69" s="1">
        <v>1964269</v>
      </c>
      <c r="Q69" s="1">
        <v>4573522</v>
      </c>
      <c r="R69">
        <v>0</v>
      </c>
      <c r="S69">
        <v>0</v>
      </c>
      <c r="T69">
        <v>0</v>
      </c>
      <c r="U69" t="s">
        <v>9</v>
      </c>
      <c r="V69" s="1">
        <v>4591832</v>
      </c>
      <c r="W69" s="1">
        <v>5876405854</v>
      </c>
      <c r="X69" s="1">
        <v>155684</v>
      </c>
      <c r="Y69">
        <v>0</v>
      </c>
      <c r="Z69">
        <v>0</v>
      </c>
      <c r="AA69">
        <v>0</v>
      </c>
      <c r="AB69" s="1">
        <v>1750247083</v>
      </c>
      <c r="AC69">
        <v>1656</v>
      </c>
      <c r="AD69">
        <v>3472</v>
      </c>
      <c r="AE69" s="1">
        <v>77650</v>
      </c>
      <c r="AF69" s="1">
        <v>1948820</v>
      </c>
      <c r="AG69" t="s">
        <v>1</v>
      </c>
      <c r="AH69" t="s">
        <v>1</v>
      </c>
      <c r="AI69" t="s">
        <v>0</v>
      </c>
      <c r="AJ69" s="1">
        <v>11174028</v>
      </c>
    </row>
    <row r="70" spans="1:38" x14ac:dyDescent="0.2">
      <c r="B70">
        <v>2</v>
      </c>
      <c r="C70" s="1">
        <v>10310797</v>
      </c>
      <c r="D70" s="1">
        <v>155001</v>
      </c>
      <c r="E70" s="1">
        <v>30849</v>
      </c>
      <c r="F70" s="1">
        <v>169371</v>
      </c>
      <c r="G70" s="1">
        <v>53195</v>
      </c>
      <c r="H70" s="1">
        <v>231821</v>
      </c>
      <c r="I70">
        <v>0</v>
      </c>
      <c r="J70">
        <v>0</v>
      </c>
      <c r="K70">
        <v>0</v>
      </c>
      <c r="L70">
        <v>0</v>
      </c>
      <c r="M70" s="1">
        <v>3024351</v>
      </c>
      <c r="N70" s="1">
        <v>2455336</v>
      </c>
      <c r="O70" s="1">
        <v>1920293</v>
      </c>
      <c r="P70" s="1">
        <v>1355932</v>
      </c>
      <c r="Q70" s="1">
        <v>2557948</v>
      </c>
      <c r="R70">
        <v>0</v>
      </c>
      <c r="S70">
        <v>0</v>
      </c>
      <c r="T70">
        <v>0</v>
      </c>
      <c r="U70" t="s">
        <v>71</v>
      </c>
      <c r="V70" s="1">
        <v>2895107</v>
      </c>
      <c r="W70" s="1">
        <v>1598179639</v>
      </c>
      <c r="X70" s="1">
        <v>155980</v>
      </c>
      <c r="Y70">
        <v>0</v>
      </c>
      <c r="Z70">
        <v>0</v>
      </c>
      <c r="AA70">
        <v>0</v>
      </c>
      <c r="AB70" s="1">
        <v>476006818</v>
      </c>
      <c r="AC70">
        <v>1340</v>
      </c>
      <c r="AD70">
        <v>2444</v>
      </c>
      <c r="AE70" s="1">
        <v>62073</v>
      </c>
      <c r="AF70" s="1">
        <v>333253</v>
      </c>
      <c r="AG70" t="s">
        <v>1</v>
      </c>
      <c r="AH70" t="s">
        <v>1</v>
      </c>
      <c r="AI70" t="s">
        <v>0</v>
      </c>
      <c r="AJ70" s="1">
        <v>3024351</v>
      </c>
      <c r="AL70">
        <f>AJ70/AJ69*100</f>
        <v>27.065897812319783</v>
      </c>
    </row>
    <row r="72" spans="1:38" x14ac:dyDescent="0.2">
      <c r="A72" t="s">
        <v>259</v>
      </c>
      <c r="B72">
        <v>1</v>
      </c>
      <c r="C72" s="1">
        <v>40246019</v>
      </c>
      <c r="D72" s="1">
        <v>152461</v>
      </c>
      <c r="E72" s="1">
        <v>43399</v>
      </c>
      <c r="F72" s="1">
        <v>185561</v>
      </c>
      <c r="G72" s="1">
        <v>3790</v>
      </c>
      <c r="H72" s="1">
        <v>246784</v>
      </c>
      <c r="I72">
        <v>0</v>
      </c>
      <c r="J72">
        <v>0</v>
      </c>
      <c r="K72">
        <v>0</v>
      </c>
      <c r="L72">
        <v>0</v>
      </c>
      <c r="M72" s="1">
        <v>11919615</v>
      </c>
      <c r="N72" s="1">
        <v>1870820</v>
      </c>
      <c r="O72" s="1">
        <v>1749885</v>
      </c>
      <c r="P72" s="1">
        <v>3963353</v>
      </c>
      <c r="Q72" s="1">
        <v>3661017</v>
      </c>
      <c r="R72">
        <v>0</v>
      </c>
      <c r="S72">
        <v>0</v>
      </c>
      <c r="T72">
        <v>0</v>
      </c>
      <c r="U72" t="s">
        <v>9</v>
      </c>
      <c r="V72" s="1">
        <v>4968171</v>
      </c>
      <c r="W72" s="1">
        <v>6135942844</v>
      </c>
      <c r="X72" s="1">
        <v>157257</v>
      </c>
      <c r="Y72">
        <v>0</v>
      </c>
      <c r="Z72">
        <v>0</v>
      </c>
      <c r="AA72">
        <v>0</v>
      </c>
      <c r="AB72" s="1">
        <v>1827548392</v>
      </c>
      <c r="AC72">
        <v>1111</v>
      </c>
      <c r="AD72">
        <v>2875</v>
      </c>
      <c r="AE72" s="1">
        <v>44103</v>
      </c>
      <c r="AF72" s="1">
        <v>2330162</v>
      </c>
      <c r="AG72" t="s">
        <v>1</v>
      </c>
      <c r="AH72" t="s">
        <v>1</v>
      </c>
      <c r="AI72" t="s">
        <v>0</v>
      </c>
      <c r="AJ72" s="1">
        <v>11919615</v>
      </c>
      <c r="AL72">
        <v>0</v>
      </c>
    </row>
    <row r="74" spans="1:38" x14ac:dyDescent="0.2">
      <c r="A74" t="s">
        <v>367</v>
      </c>
      <c r="B74">
        <v>1</v>
      </c>
      <c r="C74" s="1">
        <v>33084531</v>
      </c>
      <c r="D74" s="1">
        <v>148306</v>
      </c>
      <c r="E74" s="1">
        <v>39199</v>
      </c>
      <c r="F74" s="1">
        <v>144563</v>
      </c>
      <c r="G74" s="1">
        <v>38427</v>
      </c>
      <c r="H74" s="1">
        <v>253215</v>
      </c>
      <c r="I74">
        <v>0</v>
      </c>
      <c r="J74">
        <v>0</v>
      </c>
      <c r="K74">
        <v>0</v>
      </c>
      <c r="L74">
        <v>0</v>
      </c>
      <c r="M74" s="1">
        <v>9760076</v>
      </c>
      <c r="N74" s="1">
        <v>2528630</v>
      </c>
      <c r="O74" s="1">
        <v>1792029</v>
      </c>
      <c r="P74" s="1">
        <v>2308749</v>
      </c>
      <c r="Q74" s="1">
        <v>3748969</v>
      </c>
      <c r="R74">
        <v>0</v>
      </c>
      <c r="S74">
        <v>0</v>
      </c>
      <c r="T74">
        <v>0</v>
      </c>
      <c r="U74" t="s">
        <v>9</v>
      </c>
      <c r="V74" s="1">
        <v>3793837</v>
      </c>
      <c r="W74" s="1">
        <v>4906633899</v>
      </c>
      <c r="X74" s="1">
        <v>146158</v>
      </c>
      <c r="Y74">
        <v>0</v>
      </c>
      <c r="Z74">
        <v>0</v>
      </c>
      <c r="AA74">
        <v>0</v>
      </c>
      <c r="AB74" s="1">
        <v>1461407174</v>
      </c>
      <c r="AC74">
        <v>1572</v>
      </c>
      <c r="AD74">
        <v>2946</v>
      </c>
      <c r="AE74" s="1">
        <v>70357</v>
      </c>
      <c r="AF74" s="1">
        <v>2187556</v>
      </c>
      <c r="AG74" t="s">
        <v>1</v>
      </c>
      <c r="AH74" t="s">
        <v>1</v>
      </c>
      <c r="AI74" t="s">
        <v>0</v>
      </c>
      <c r="AJ74" s="1">
        <v>9760076</v>
      </c>
    </row>
    <row r="75" spans="1:38" x14ac:dyDescent="0.2">
      <c r="B75">
        <v>2</v>
      </c>
      <c r="C75" s="1">
        <v>2356945</v>
      </c>
      <c r="D75" s="1">
        <v>133625</v>
      </c>
      <c r="E75" s="1">
        <v>23129</v>
      </c>
      <c r="F75" s="1">
        <v>116218</v>
      </c>
      <c r="G75" s="1">
        <v>68745</v>
      </c>
      <c r="H75" s="1">
        <v>192128</v>
      </c>
      <c r="I75">
        <v>0</v>
      </c>
      <c r="J75">
        <v>0</v>
      </c>
      <c r="K75">
        <v>0</v>
      </c>
      <c r="L75">
        <v>0</v>
      </c>
      <c r="M75" s="1">
        <v>694495</v>
      </c>
      <c r="N75" s="1">
        <v>2803481</v>
      </c>
      <c r="O75" s="1">
        <v>2264773</v>
      </c>
      <c r="P75" s="1">
        <v>302336</v>
      </c>
      <c r="Q75" s="1">
        <v>621163</v>
      </c>
      <c r="R75">
        <v>0</v>
      </c>
      <c r="S75">
        <v>0</v>
      </c>
      <c r="T75">
        <v>0</v>
      </c>
      <c r="U75" t="s">
        <v>37</v>
      </c>
      <c r="V75" s="1">
        <v>690834</v>
      </c>
      <c r="W75" s="1">
        <v>314946080</v>
      </c>
      <c r="X75" s="1">
        <v>132684</v>
      </c>
      <c r="Y75">
        <v>0</v>
      </c>
      <c r="Z75">
        <v>0</v>
      </c>
      <c r="AA75">
        <v>0</v>
      </c>
      <c r="AB75" s="1">
        <v>93804525</v>
      </c>
      <c r="AC75">
        <v>1530</v>
      </c>
      <c r="AD75">
        <v>1575</v>
      </c>
      <c r="AE75" s="1">
        <v>64047</v>
      </c>
      <c r="AF75" s="1">
        <v>20926</v>
      </c>
      <c r="AG75" t="s">
        <v>1</v>
      </c>
      <c r="AH75" t="s">
        <v>1</v>
      </c>
      <c r="AI75" t="s">
        <v>0</v>
      </c>
      <c r="AJ75" s="1">
        <v>694495</v>
      </c>
    </row>
    <row r="76" spans="1:38" x14ac:dyDescent="0.2">
      <c r="B76">
        <v>3</v>
      </c>
      <c r="C76" s="1">
        <v>5600264</v>
      </c>
      <c r="D76" s="1">
        <v>185227</v>
      </c>
      <c r="E76" s="1">
        <v>29962</v>
      </c>
      <c r="F76" s="1">
        <v>195527</v>
      </c>
      <c r="G76" s="1">
        <v>105268</v>
      </c>
      <c r="H76" s="1">
        <v>253862</v>
      </c>
      <c r="I76">
        <v>0</v>
      </c>
      <c r="J76">
        <v>0</v>
      </c>
      <c r="K76">
        <v>0</v>
      </c>
      <c r="L76">
        <v>0</v>
      </c>
      <c r="M76" s="1">
        <v>1642875</v>
      </c>
      <c r="N76" s="1">
        <v>4293174</v>
      </c>
      <c r="O76" s="1">
        <v>3655520</v>
      </c>
      <c r="P76" s="1">
        <v>522217</v>
      </c>
      <c r="Q76" s="1">
        <v>1506184</v>
      </c>
      <c r="R76">
        <v>0</v>
      </c>
      <c r="S76">
        <v>0</v>
      </c>
      <c r="T76">
        <v>0</v>
      </c>
      <c r="U76" t="s">
        <v>368</v>
      </c>
      <c r="V76" s="1">
        <v>1594146</v>
      </c>
      <c r="W76" s="1">
        <v>1037318655</v>
      </c>
      <c r="X76" s="1">
        <v>188436</v>
      </c>
      <c r="Y76">
        <v>0</v>
      </c>
      <c r="Z76">
        <v>0</v>
      </c>
      <c r="AA76">
        <v>0</v>
      </c>
      <c r="AB76" s="1">
        <v>308958230</v>
      </c>
      <c r="AC76">
        <v>2343</v>
      </c>
      <c r="AD76">
        <v>2817</v>
      </c>
      <c r="AE76" s="1">
        <v>70878</v>
      </c>
      <c r="AF76" s="1">
        <v>134989</v>
      </c>
      <c r="AG76" t="s">
        <v>1</v>
      </c>
      <c r="AH76" t="s">
        <v>1</v>
      </c>
      <c r="AI76" t="s">
        <v>0</v>
      </c>
      <c r="AJ76" s="1">
        <v>1642875</v>
      </c>
      <c r="AK76" s="1">
        <f>SUM(AJ75:AJ76)</f>
        <v>2337370</v>
      </c>
      <c r="AL76">
        <f>AK76/AJ74*100</f>
        <v>23.948276632272126</v>
      </c>
    </row>
    <row r="78" spans="1:38" x14ac:dyDescent="0.2">
      <c r="A78" t="s">
        <v>257</v>
      </c>
      <c r="B78">
        <v>1</v>
      </c>
      <c r="C78" s="1">
        <v>40108362</v>
      </c>
      <c r="D78" s="1">
        <v>146782</v>
      </c>
      <c r="E78" s="1">
        <v>39468</v>
      </c>
      <c r="F78" s="1">
        <v>150517</v>
      </c>
      <c r="G78">
        <v>0</v>
      </c>
      <c r="H78" s="1">
        <v>254340</v>
      </c>
      <c r="I78">
        <v>0</v>
      </c>
      <c r="J78">
        <v>0</v>
      </c>
      <c r="K78">
        <v>0</v>
      </c>
      <c r="L78">
        <v>0</v>
      </c>
      <c r="M78" s="1">
        <v>11825493</v>
      </c>
      <c r="N78" s="1">
        <v>1143381</v>
      </c>
      <c r="O78" s="1">
        <v>2365552</v>
      </c>
      <c r="P78" s="1">
        <v>4958314</v>
      </c>
      <c r="Q78" s="1">
        <v>2330737</v>
      </c>
      <c r="R78">
        <v>0</v>
      </c>
      <c r="S78">
        <v>0</v>
      </c>
      <c r="T78">
        <v>0</v>
      </c>
      <c r="U78" t="s">
        <v>9</v>
      </c>
      <c r="V78" s="1">
        <v>5003815</v>
      </c>
      <c r="W78" s="1">
        <v>5887202426</v>
      </c>
      <c r="X78" s="1">
        <v>148359</v>
      </c>
      <c r="Y78">
        <v>0</v>
      </c>
      <c r="Z78">
        <v>0</v>
      </c>
      <c r="AA78">
        <v>0</v>
      </c>
      <c r="AB78" s="1">
        <v>1753462768</v>
      </c>
      <c r="AC78">
        <v>624</v>
      </c>
      <c r="AD78">
        <v>1657</v>
      </c>
      <c r="AE78" s="1">
        <v>170579</v>
      </c>
      <c r="AF78" s="1">
        <v>2135851</v>
      </c>
      <c r="AG78" t="s">
        <v>1</v>
      </c>
      <c r="AH78" t="s">
        <v>1</v>
      </c>
      <c r="AI78" t="s">
        <v>0</v>
      </c>
      <c r="AJ78" s="1">
        <v>11825493</v>
      </c>
    </row>
    <row r="79" spans="1:38" x14ac:dyDescent="0.2">
      <c r="B79">
        <v>2</v>
      </c>
      <c r="C79" s="1">
        <v>2081633</v>
      </c>
      <c r="D79" s="1">
        <v>112690</v>
      </c>
      <c r="E79" s="1">
        <v>30058</v>
      </c>
      <c r="F79" s="1">
        <v>101825</v>
      </c>
      <c r="G79" s="1">
        <v>41414</v>
      </c>
      <c r="H79" s="1">
        <v>196845</v>
      </c>
      <c r="I79">
        <v>0</v>
      </c>
      <c r="J79">
        <v>0</v>
      </c>
      <c r="K79">
        <v>0</v>
      </c>
      <c r="L79">
        <v>0</v>
      </c>
      <c r="M79" s="1">
        <v>610682</v>
      </c>
      <c r="N79" s="1">
        <v>1220339</v>
      </c>
      <c r="O79" s="1">
        <v>2499313</v>
      </c>
      <c r="P79" s="1">
        <v>516720</v>
      </c>
      <c r="Q79" s="1">
        <v>296839</v>
      </c>
      <c r="R79">
        <v>0</v>
      </c>
      <c r="S79">
        <v>0</v>
      </c>
      <c r="T79">
        <v>0</v>
      </c>
      <c r="U79" t="s">
        <v>12</v>
      </c>
      <c r="V79" s="1">
        <v>595914</v>
      </c>
      <c r="W79" s="1">
        <v>234579108</v>
      </c>
      <c r="X79" s="1">
        <v>109410</v>
      </c>
      <c r="Y79">
        <v>0</v>
      </c>
      <c r="Z79">
        <v>0</v>
      </c>
      <c r="AA79">
        <v>0</v>
      </c>
      <c r="AB79" s="1">
        <v>69867775</v>
      </c>
      <c r="AC79">
        <v>666</v>
      </c>
      <c r="AD79">
        <v>1526</v>
      </c>
      <c r="AE79" s="1">
        <v>29876</v>
      </c>
      <c r="AF79" s="1">
        <v>56061</v>
      </c>
      <c r="AG79" t="s">
        <v>1</v>
      </c>
      <c r="AH79" t="s">
        <v>1</v>
      </c>
      <c r="AI79" t="s">
        <v>0</v>
      </c>
      <c r="AJ79" s="1">
        <v>610682</v>
      </c>
      <c r="AK79" s="1"/>
    </row>
    <row r="80" spans="1:38" x14ac:dyDescent="0.2">
      <c r="B80">
        <v>3</v>
      </c>
      <c r="C80" s="1">
        <v>1823107</v>
      </c>
      <c r="D80" s="1">
        <v>119686</v>
      </c>
      <c r="E80" s="1">
        <v>31481</v>
      </c>
      <c r="F80" s="1">
        <v>113525</v>
      </c>
      <c r="G80" s="1">
        <v>32606</v>
      </c>
      <c r="H80" s="1">
        <v>198994</v>
      </c>
      <c r="I80">
        <v>0</v>
      </c>
      <c r="J80">
        <v>0</v>
      </c>
      <c r="K80">
        <v>0</v>
      </c>
      <c r="L80">
        <v>0</v>
      </c>
      <c r="M80" s="1">
        <v>539963</v>
      </c>
      <c r="N80" s="1">
        <v>2105359</v>
      </c>
      <c r="O80" s="1">
        <v>2385707</v>
      </c>
      <c r="P80" s="1">
        <v>538708</v>
      </c>
      <c r="Q80" s="1">
        <v>21988</v>
      </c>
      <c r="R80">
        <v>0</v>
      </c>
      <c r="S80">
        <v>0</v>
      </c>
      <c r="T80">
        <v>0</v>
      </c>
      <c r="U80" t="s">
        <v>369</v>
      </c>
      <c r="V80" s="1">
        <v>539157</v>
      </c>
      <c r="W80" s="1">
        <v>218199664</v>
      </c>
      <c r="X80" s="1">
        <v>122677</v>
      </c>
      <c r="Y80">
        <v>0</v>
      </c>
      <c r="Z80">
        <v>0</v>
      </c>
      <c r="AA80">
        <v>0</v>
      </c>
      <c r="AB80" s="1">
        <v>64989270</v>
      </c>
      <c r="AC80">
        <v>1149</v>
      </c>
      <c r="AD80">
        <v>1314</v>
      </c>
      <c r="AE80" s="1">
        <v>2337</v>
      </c>
      <c r="AF80" s="1">
        <v>12025</v>
      </c>
      <c r="AG80" t="s">
        <v>1</v>
      </c>
      <c r="AH80" t="s">
        <v>1</v>
      </c>
      <c r="AI80" t="s">
        <v>0</v>
      </c>
      <c r="AJ80" s="1">
        <v>539963</v>
      </c>
    </row>
    <row r="81" spans="1:38" x14ac:dyDescent="0.2">
      <c r="B81">
        <v>4</v>
      </c>
      <c r="C81" s="1">
        <v>2471100</v>
      </c>
      <c r="D81" s="1">
        <v>141129</v>
      </c>
      <c r="E81" s="1">
        <v>34676</v>
      </c>
      <c r="F81" s="1">
        <v>116167</v>
      </c>
      <c r="G81" s="1">
        <v>68109</v>
      </c>
      <c r="H81" s="1">
        <v>237803</v>
      </c>
      <c r="I81">
        <v>0</v>
      </c>
      <c r="J81">
        <v>0</v>
      </c>
      <c r="K81">
        <v>0</v>
      </c>
      <c r="L81">
        <v>0</v>
      </c>
      <c r="M81" s="1">
        <v>732504</v>
      </c>
      <c r="N81" s="1">
        <v>2951901</v>
      </c>
      <c r="O81" s="1">
        <v>2361887</v>
      </c>
      <c r="P81" s="1">
        <v>725607</v>
      </c>
      <c r="Q81" s="1">
        <v>76958</v>
      </c>
      <c r="R81">
        <v>0</v>
      </c>
      <c r="S81">
        <v>0</v>
      </c>
      <c r="T81">
        <v>0</v>
      </c>
      <c r="U81" t="s">
        <v>22</v>
      </c>
      <c r="V81" s="1">
        <v>729677</v>
      </c>
      <c r="W81" s="1">
        <v>348742974</v>
      </c>
      <c r="X81" s="1">
        <v>136730</v>
      </c>
      <c r="Y81">
        <v>0</v>
      </c>
      <c r="Z81">
        <v>0</v>
      </c>
      <c r="AA81">
        <v>0</v>
      </c>
      <c r="AB81" s="1">
        <v>103870697</v>
      </c>
      <c r="AC81">
        <v>1611</v>
      </c>
      <c r="AD81">
        <v>1289</v>
      </c>
      <c r="AE81" s="1">
        <v>173946</v>
      </c>
      <c r="AF81" s="1">
        <v>24007</v>
      </c>
      <c r="AG81" t="s">
        <v>1</v>
      </c>
      <c r="AH81" t="s">
        <v>1</v>
      </c>
      <c r="AI81" t="s">
        <v>0</v>
      </c>
      <c r="AJ81" s="1">
        <v>732504</v>
      </c>
      <c r="AK81" s="1">
        <f>SUM(AJ79:AJ81)</f>
        <v>1883149</v>
      </c>
      <c r="AL81">
        <f>AK81/AJ78*100</f>
        <v>15.924486192668668</v>
      </c>
    </row>
    <row r="83" spans="1:38" x14ac:dyDescent="0.2">
      <c r="A83" t="s">
        <v>255</v>
      </c>
      <c r="B83">
        <v>1</v>
      </c>
      <c r="C83" s="1">
        <v>50083412</v>
      </c>
      <c r="D83" s="1">
        <v>154433</v>
      </c>
      <c r="E83" s="1">
        <v>33054</v>
      </c>
      <c r="F83" s="1">
        <v>158134</v>
      </c>
      <c r="G83" s="1">
        <v>48795</v>
      </c>
      <c r="H83" s="1">
        <v>252364</v>
      </c>
      <c r="I83">
        <v>0</v>
      </c>
      <c r="J83">
        <v>0</v>
      </c>
      <c r="K83">
        <v>0</v>
      </c>
      <c r="L83">
        <v>0</v>
      </c>
      <c r="M83" s="1">
        <v>14860740</v>
      </c>
      <c r="N83" s="1">
        <v>434265</v>
      </c>
      <c r="O83" s="1">
        <v>2321576</v>
      </c>
      <c r="P83" s="1">
        <v>6299587</v>
      </c>
      <c r="Q83" s="1">
        <v>2545121</v>
      </c>
      <c r="R83">
        <v>0</v>
      </c>
      <c r="S83">
        <v>0</v>
      </c>
      <c r="T83">
        <v>0</v>
      </c>
      <c r="U83" t="s">
        <v>31</v>
      </c>
      <c r="V83" s="1">
        <v>6310667</v>
      </c>
      <c r="W83" s="1">
        <v>7734545318</v>
      </c>
      <c r="X83" s="1">
        <v>156502</v>
      </c>
      <c r="Y83">
        <v>0</v>
      </c>
      <c r="Z83">
        <v>0</v>
      </c>
      <c r="AA83">
        <v>0</v>
      </c>
      <c r="AB83" s="1">
        <v>2303681148</v>
      </c>
      <c r="AC83">
        <v>237</v>
      </c>
      <c r="AD83">
        <v>2371</v>
      </c>
      <c r="AE83" s="1">
        <v>3396</v>
      </c>
      <c r="AF83" s="1">
        <v>2508143</v>
      </c>
      <c r="AG83" t="s">
        <v>1</v>
      </c>
      <c r="AH83" t="s">
        <v>1</v>
      </c>
      <c r="AI83" t="s">
        <v>0</v>
      </c>
      <c r="AJ83" s="1">
        <v>14860740</v>
      </c>
    </row>
    <row r="84" spans="1:38" x14ac:dyDescent="0.2">
      <c r="B84">
        <v>2</v>
      </c>
      <c r="C84" s="1">
        <v>9078605</v>
      </c>
      <c r="D84" s="1">
        <v>161085</v>
      </c>
      <c r="E84" s="1">
        <v>23843</v>
      </c>
      <c r="F84" s="1">
        <v>148531</v>
      </c>
      <c r="G84" s="1">
        <v>91033</v>
      </c>
      <c r="H84" s="1">
        <v>229244</v>
      </c>
      <c r="I84">
        <v>0</v>
      </c>
      <c r="J84">
        <v>0</v>
      </c>
      <c r="K84">
        <v>0</v>
      </c>
      <c r="L84">
        <v>0</v>
      </c>
      <c r="M84" s="1">
        <v>2694834</v>
      </c>
      <c r="N84" s="1">
        <v>1803023</v>
      </c>
      <c r="O84" s="1">
        <v>2266605</v>
      </c>
      <c r="P84" s="1">
        <v>2589097</v>
      </c>
      <c r="Q84" s="1">
        <v>489235</v>
      </c>
      <c r="R84">
        <v>0</v>
      </c>
      <c r="S84">
        <v>0</v>
      </c>
      <c r="T84">
        <v>0</v>
      </c>
      <c r="U84" t="s">
        <v>79</v>
      </c>
      <c r="V84" s="1">
        <v>2628991</v>
      </c>
      <c r="W84" s="1">
        <v>1462425292</v>
      </c>
      <c r="X84" s="1">
        <v>159862</v>
      </c>
      <c r="Y84">
        <v>0</v>
      </c>
      <c r="Z84">
        <v>0</v>
      </c>
      <c r="AA84">
        <v>0</v>
      </c>
      <c r="AB84" s="1">
        <v>435573319</v>
      </c>
      <c r="AC84">
        <v>984</v>
      </c>
      <c r="AD84">
        <v>1504</v>
      </c>
      <c r="AE84" s="1">
        <v>9994</v>
      </c>
      <c r="AF84" s="1">
        <v>233979</v>
      </c>
      <c r="AG84" t="s">
        <v>1</v>
      </c>
      <c r="AH84" t="s">
        <v>1</v>
      </c>
      <c r="AI84" t="s">
        <v>0</v>
      </c>
      <c r="AJ84" s="1">
        <v>2694834</v>
      </c>
    </row>
    <row r="85" spans="1:38" x14ac:dyDescent="0.2">
      <c r="B85">
        <v>3</v>
      </c>
      <c r="C85" s="1">
        <v>3800658</v>
      </c>
      <c r="D85" s="1">
        <v>129278</v>
      </c>
      <c r="E85" s="1">
        <v>25730</v>
      </c>
      <c r="F85" s="1">
        <v>105295</v>
      </c>
      <c r="G85" s="1">
        <v>52938</v>
      </c>
      <c r="H85" s="1">
        <v>209704</v>
      </c>
      <c r="I85">
        <v>0</v>
      </c>
      <c r="J85">
        <v>0</v>
      </c>
      <c r="K85">
        <v>0</v>
      </c>
      <c r="L85">
        <v>0</v>
      </c>
      <c r="M85" s="1">
        <v>1124708</v>
      </c>
      <c r="N85" s="1">
        <v>4980302</v>
      </c>
      <c r="O85" s="1">
        <v>4531378</v>
      </c>
      <c r="P85" s="1">
        <v>1110398</v>
      </c>
      <c r="Q85" s="1">
        <v>76958</v>
      </c>
      <c r="R85">
        <v>0</v>
      </c>
      <c r="S85">
        <v>0</v>
      </c>
      <c r="T85">
        <v>0</v>
      </c>
      <c r="U85" t="s">
        <v>62</v>
      </c>
      <c r="V85" s="1">
        <v>1111269</v>
      </c>
      <c r="W85" s="1">
        <v>491341923</v>
      </c>
      <c r="X85" s="1">
        <v>128839</v>
      </c>
      <c r="Y85">
        <v>0</v>
      </c>
      <c r="Z85">
        <v>0</v>
      </c>
      <c r="AA85">
        <v>0</v>
      </c>
      <c r="AB85" s="1">
        <v>146342814</v>
      </c>
      <c r="AC85">
        <v>2718</v>
      </c>
      <c r="AD85">
        <v>2515</v>
      </c>
      <c r="AE85" s="1">
        <v>2268</v>
      </c>
      <c r="AF85" s="1">
        <v>51688</v>
      </c>
      <c r="AG85" t="s">
        <v>1</v>
      </c>
      <c r="AH85" t="s">
        <v>1</v>
      </c>
      <c r="AI85" t="s">
        <v>0</v>
      </c>
      <c r="AJ85" s="1">
        <v>1124708</v>
      </c>
    </row>
    <row r="86" spans="1:38" x14ac:dyDescent="0.2">
      <c r="B86">
        <v>4</v>
      </c>
      <c r="C86" s="1">
        <v>6298618</v>
      </c>
      <c r="D86" s="1">
        <v>164911</v>
      </c>
      <c r="E86" s="1">
        <v>22364</v>
      </c>
      <c r="F86" s="1">
        <v>156457</v>
      </c>
      <c r="G86" s="1">
        <v>98444</v>
      </c>
      <c r="H86" s="1">
        <v>249218</v>
      </c>
      <c r="I86">
        <v>0</v>
      </c>
      <c r="J86">
        <v>0</v>
      </c>
      <c r="K86">
        <v>0</v>
      </c>
      <c r="L86">
        <v>0</v>
      </c>
      <c r="M86" s="1">
        <v>1865776</v>
      </c>
      <c r="N86" s="1">
        <v>1385250</v>
      </c>
      <c r="O86" s="1">
        <v>4791571</v>
      </c>
      <c r="P86" s="1">
        <v>1852496</v>
      </c>
      <c r="Q86" s="1">
        <v>82455</v>
      </c>
      <c r="R86">
        <v>0</v>
      </c>
      <c r="S86">
        <v>0</v>
      </c>
      <c r="T86">
        <v>0</v>
      </c>
      <c r="U86" t="s">
        <v>93</v>
      </c>
      <c r="V86" s="1">
        <v>1852896</v>
      </c>
      <c r="W86" s="1">
        <v>1038710823</v>
      </c>
      <c r="X86" s="1">
        <v>164570</v>
      </c>
      <c r="Y86">
        <v>0</v>
      </c>
      <c r="Z86">
        <v>0</v>
      </c>
      <c r="AA86">
        <v>0</v>
      </c>
      <c r="AB86" s="1">
        <v>309372878</v>
      </c>
      <c r="AC86">
        <v>756</v>
      </c>
      <c r="AD86">
        <v>2648</v>
      </c>
      <c r="AE86" s="1">
        <v>1190</v>
      </c>
      <c r="AF86" s="1">
        <v>54909</v>
      </c>
      <c r="AG86" t="s">
        <v>1</v>
      </c>
      <c r="AH86" t="s">
        <v>1</v>
      </c>
      <c r="AI86" t="s">
        <v>0</v>
      </c>
      <c r="AJ86" s="1">
        <v>1865776</v>
      </c>
    </row>
    <row r="87" spans="1:38" x14ac:dyDescent="0.2">
      <c r="B87">
        <v>5</v>
      </c>
      <c r="C87" s="1">
        <v>3115734</v>
      </c>
      <c r="D87" s="1">
        <v>154807</v>
      </c>
      <c r="E87" s="1">
        <v>25529</v>
      </c>
      <c r="F87" s="1">
        <v>144344</v>
      </c>
      <c r="G87" s="1">
        <v>75768</v>
      </c>
      <c r="H87" s="1">
        <v>222675</v>
      </c>
      <c r="I87">
        <v>0</v>
      </c>
      <c r="J87">
        <v>0</v>
      </c>
      <c r="K87">
        <v>0</v>
      </c>
      <c r="L87">
        <v>0</v>
      </c>
      <c r="M87" s="1">
        <v>908212</v>
      </c>
      <c r="N87" s="1">
        <v>698122</v>
      </c>
      <c r="O87" s="1">
        <v>3065506</v>
      </c>
      <c r="P87" s="1">
        <v>654146</v>
      </c>
      <c r="Q87" s="1">
        <v>621163</v>
      </c>
      <c r="R87">
        <v>0</v>
      </c>
      <c r="S87">
        <v>0</v>
      </c>
      <c r="T87">
        <v>0</v>
      </c>
      <c r="U87" t="s">
        <v>119</v>
      </c>
      <c r="V87" s="1">
        <v>902081</v>
      </c>
      <c r="W87" s="1">
        <v>482337106</v>
      </c>
      <c r="X87" s="1">
        <v>155249</v>
      </c>
      <c r="Y87">
        <v>0</v>
      </c>
      <c r="Z87">
        <v>0</v>
      </c>
      <c r="AA87">
        <v>0</v>
      </c>
      <c r="AB87" s="1">
        <v>143660791</v>
      </c>
      <c r="AC87">
        <v>381</v>
      </c>
      <c r="AD87">
        <v>2012</v>
      </c>
      <c r="AE87" s="1">
        <v>43519</v>
      </c>
      <c r="AF87" s="1">
        <v>39385</v>
      </c>
      <c r="AG87" t="s">
        <v>1</v>
      </c>
      <c r="AH87" t="s">
        <v>1</v>
      </c>
      <c r="AI87" t="s">
        <v>0</v>
      </c>
      <c r="AJ87" s="1">
        <v>908212</v>
      </c>
      <c r="AK87" s="1">
        <f>SUM(AJ84:AJ87)</f>
        <v>6593530</v>
      </c>
      <c r="AL87">
        <f>AK87/AJ83*100</f>
        <v>44.368786480350238</v>
      </c>
    </row>
    <row r="88" spans="1:38" x14ac:dyDescent="0.2">
      <c r="C88" s="1"/>
      <c r="D88" s="1"/>
      <c r="E88" s="1"/>
      <c r="F88" s="1"/>
      <c r="G88" s="1"/>
      <c r="H88" s="1"/>
      <c r="M88" s="1"/>
      <c r="N88" s="1"/>
      <c r="O88" s="1"/>
      <c r="P88" s="1"/>
      <c r="Q88" s="1"/>
      <c r="V88" s="1"/>
      <c r="W88" s="1"/>
      <c r="X88" s="1"/>
      <c r="AB88" s="1"/>
      <c r="AE88" s="1"/>
      <c r="AF88" s="1"/>
      <c r="AJ88" s="1"/>
    </row>
    <row r="89" spans="1:38" x14ac:dyDescent="0.2">
      <c r="A89" t="s">
        <v>253</v>
      </c>
      <c r="B89">
        <v>1</v>
      </c>
      <c r="C89" s="1">
        <v>40215802</v>
      </c>
      <c r="D89" s="1">
        <v>153272</v>
      </c>
      <c r="E89" s="1">
        <v>37276</v>
      </c>
      <c r="F89" s="1">
        <v>149783</v>
      </c>
      <c r="G89" s="1">
        <v>7184</v>
      </c>
      <c r="H89" s="1">
        <v>254679</v>
      </c>
      <c r="I89">
        <v>0</v>
      </c>
      <c r="J89">
        <v>0</v>
      </c>
      <c r="K89">
        <v>0</v>
      </c>
      <c r="L89">
        <v>0</v>
      </c>
      <c r="M89" s="1">
        <v>11852968</v>
      </c>
      <c r="N89" s="1">
        <v>2011910</v>
      </c>
      <c r="O89" s="1">
        <v>1978928</v>
      </c>
      <c r="P89" s="1">
        <v>3715987</v>
      </c>
      <c r="Q89" s="1">
        <v>4089784</v>
      </c>
      <c r="R89">
        <v>0</v>
      </c>
      <c r="S89">
        <v>0</v>
      </c>
      <c r="T89">
        <v>0</v>
      </c>
      <c r="U89" t="s">
        <v>9</v>
      </c>
      <c r="V89" s="1">
        <v>5060533</v>
      </c>
      <c r="W89" s="1">
        <v>6163952687</v>
      </c>
      <c r="X89" s="1">
        <v>154762</v>
      </c>
      <c r="Y89">
        <v>0</v>
      </c>
      <c r="Z89">
        <v>0</v>
      </c>
      <c r="AA89">
        <v>0</v>
      </c>
      <c r="AB89" s="1">
        <v>1835890931</v>
      </c>
      <c r="AC89">
        <v>1248</v>
      </c>
      <c r="AD89">
        <v>1140</v>
      </c>
      <c r="AE89" s="1">
        <v>129535</v>
      </c>
      <c r="AF89" s="1">
        <v>2157597</v>
      </c>
      <c r="AG89" t="s">
        <v>1</v>
      </c>
      <c r="AH89" t="s">
        <v>1</v>
      </c>
      <c r="AI89" t="s">
        <v>0</v>
      </c>
      <c r="AJ89" s="1">
        <v>11852968</v>
      </c>
    </row>
    <row r="90" spans="1:38" x14ac:dyDescent="0.2">
      <c r="B90">
        <v>2</v>
      </c>
      <c r="C90" s="1">
        <v>2954576</v>
      </c>
      <c r="D90" s="1">
        <v>137791</v>
      </c>
      <c r="E90" s="1">
        <v>26599</v>
      </c>
      <c r="F90" s="1">
        <v>156482</v>
      </c>
      <c r="G90" s="1">
        <v>75423</v>
      </c>
      <c r="H90" s="1">
        <v>204714</v>
      </c>
      <c r="I90">
        <v>0</v>
      </c>
      <c r="J90">
        <v>0</v>
      </c>
      <c r="K90">
        <v>0</v>
      </c>
      <c r="L90">
        <v>0</v>
      </c>
      <c r="M90" s="1">
        <v>872919</v>
      </c>
      <c r="N90" s="1">
        <v>2204306</v>
      </c>
      <c r="O90" s="1">
        <v>2017407</v>
      </c>
      <c r="P90" s="1">
        <v>802565</v>
      </c>
      <c r="Q90" s="1">
        <v>175905</v>
      </c>
      <c r="R90">
        <v>0</v>
      </c>
      <c r="S90">
        <v>0</v>
      </c>
      <c r="T90">
        <v>0</v>
      </c>
      <c r="U90" t="s">
        <v>355</v>
      </c>
      <c r="V90" s="1">
        <v>805271</v>
      </c>
      <c r="W90" s="1">
        <v>407114527</v>
      </c>
      <c r="X90" s="1">
        <v>139936</v>
      </c>
      <c r="Y90">
        <v>0</v>
      </c>
      <c r="Z90">
        <v>0</v>
      </c>
      <c r="AA90">
        <v>0</v>
      </c>
      <c r="AB90" s="1">
        <v>121256263</v>
      </c>
      <c r="AC90">
        <v>1203</v>
      </c>
      <c r="AD90">
        <v>1161</v>
      </c>
      <c r="AE90" s="1">
        <v>175301</v>
      </c>
      <c r="AF90" s="1">
        <v>147395</v>
      </c>
      <c r="AG90" t="s">
        <v>1</v>
      </c>
      <c r="AH90" t="s">
        <v>1</v>
      </c>
      <c r="AI90" t="s">
        <v>0</v>
      </c>
      <c r="AJ90" s="1">
        <v>872919</v>
      </c>
    </row>
    <row r="91" spans="1:38" x14ac:dyDescent="0.2">
      <c r="B91">
        <v>3</v>
      </c>
      <c r="C91" s="1">
        <v>3639500</v>
      </c>
      <c r="D91" s="1">
        <v>157098</v>
      </c>
      <c r="E91" s="1">
        <v>33739</v>
      </c>
      <c r="F91" s="1">
        <v>139213</v>
      </c>
      <c r="G91" s="1">
        <v>71900</v>
      </c>
      <c r="H91" s="1">
        <v>241674</v>
      </c>
      <c r="I91">
        <v>0</v>
      </c>
      <c r="J91">
        <v>0</v>
      </c>
      <c r="K91">
        <v>0</v>
      </c>
      <c r="L91">
        <v>0</v>
      </c>
      <c r="M91" s="1">
        <v>1073392</v>
      </c>
      <c r="N91" s="1">
        <v>5458543</v>
      </c>
      <c r="O91" s="1">
        <v>4914338</v>
      </c>
      <c r="P91" s="1">
        <v>247366</v>
      </c>
      <c r="Q91" s="1">
        <v>1000458</v>
      </c>
      <c r="R91">
        <v>0</v>
      </c>
      <c r="S91">
        <v>0</v>
      </c>
      <c r="T91">
        <v>0</v>
      </c>
      <c r="U91" t="s">
        <v>14</v>
      </c>
      <c r="V91" s="1">
        <v>1016771</v>
      </c>
      <c r="W91" s="1">
        <v>571759879</v>
      </c>
      <c r="X91" s="1">
        <v>157203</v>
      </c>
      <c r="Y91">
        <v>0</v>
      </c>
      <c r="Z91">
        <v>0</v>
      </c>
      <c r="AA91">
        <v>0</v>
      </c>
      <c r="AB91" s="1">
        <v>170294749</v>
      </c>
      <c r="AC91">
        <v>2979</v>
      </c>
      <c r="AD91">
        <v>2682</v>
      </c>
      <c r="AE91" s="1">
        <v>100277</v>
      </c>
      <c r="AF91" s="1">
        <v>145175</v>
      </c>
      <c r="AG91" t="s">
        <v>1</v>
      </c>
      <c r="AH91" t="s">
        <v>1</v>
      </c>
      <c r="AI91" t="s">
        <v>0</v>
      </c>
      <c r="AJ91" s="1">
        <v>1073392</v>
      </c>
    </row>
    <row r="92" spans="1:38" x14ac:dyDescent="0.2">
      <c r="B92">
        <v>4</v>
      </c>
      <c r="C92" s="1">
        <v>4727321</v>
      </c>
      <c r="D92" s="1">
        <v>163797</v>
      </c>
      <c r="E92" s="1">
        <v>29439</v>
      </c>
      <c r="F92" s="1">
        <v>158235</v>
      </c>
      <c r="G92" s="1">
        <v>81356</v>
      </c>
      <c r="H92" s="1">
        <v>227684</v>
      </c>
      <c r="I92">
        <v>0</v>
      </c>
      <c r="J92">
        <v>0</v>
      </c>
      <c r="K92">
        <v>0</v>
      </c>
      <c r="L92">
        <v>0</v>
      </c>
      <c r="M92" s="1">
        <v>1385214</v>
      </c>
      <c r="N92" s="1">
        <v>2292258</v>
      </c>
      <c r="O92" s="1">
        <v>4144754</v>
      </c>
      <c r="P92" s="1">
        <v>758589</v>
      </c>
      <c r="Q92" s="1">
        <v>1121392</v>
      </c>
      <c r="R92">
        <v>0</v>
      </c>
      <c r="S92">
        <v>0</v>
      </c>
      <c r="T92">
        <v>0</v>
      </c>
      <c r="U92" t="s">
        <v>65</v>
      </c>
      <c r="V92" s="1">
        <v>1353875</v>
      </c>
      <c r="W92" s="1">
        <v>774322290</v>
      </c>
      <c r="X92" s="1">
        <v>164803</v>
      </c>
      <c r="Y92">
        <v>0</v>
      </c>
      <c r="Z92">
        <v>0</v>
      </c>
      <c r="AA92">
        <v>0</v>
      </c>
      <c r="AB92" s="1">
        <v>230626571</v>
      </c>
      <c r="AC92">
        <v>1251</v>
      </c>
      <c r="AD92">
        <v>2262</v>
      </c>
      <c r="AE92" s="1">
        <v>124077</v>
      </c>
      <c r="AF92" s="1">
        <v>88600</v>
      </c>
      <c r="AG92" t="s">
        <v>1</v>
      </c>
      <c r="AH92" t="s">
        <v>1</v>
      </c>
      <c r="AI92" t="s">
        <v>0</v>
      </c>
      <c r="AJ92" s="1">
        <v>1385214</v>
      </c>
      <c r="AK92" s="1"/>
    </row>
    <row r="93" spans="1:38" x14ac:dyDescent="0.2">
      <c r="B93">
        <v>5</v>
      </c>
      <c r="C93" s="1">
        <v>2581896</v>
      </c>
      <c r="D93" s="1">
        <v>154424</v>
      </c>
      <c r="E93" s="1">
        <v>29154</v>
      </c>
      <c r="F93" s="1">
        <v>131464</v>
      </c>
      <c r="G93" s="1">
        <v>99059</v>
      </c>
      <c r="H93" s="1">
        <v>233947</v>
      </c>
      <c r="I93">
        <v>0</v>
      </c>
      <c r="J93">
        <v>0</v>
      </c>
      <c r="K93">
        <v>0</v>
      </c>
      <c r="L93">
        <v>0</v>
      </c>
      <c r="M93" s="1">
        <v>754390</v>
      </c>
      <c r="N93" s="1">
        <v>1984425</v>
      </c>
      <c r="O93" s="1">
        <v>2688044</v>
      </c>
      <c r="P93" s="1">
        <v>38479</v>
      </c>
      <c r="Q93" s="1">
        <v>742098</v>
      </c>
      <c r="R93">
        <v>0</v>
      </c>
      <c r="S93">
        <v>0</v>
      </c>
      <c r="T93">
        <v>0</v>
      </c>
      <c r="U93" t="s">
        <v>54</v>
      </c>
      <c r="V93" s="1">
        <v>742281</v>
      </c>
      <c r="W93" s="1">
        <v>398707553</v>
      </c>
      <c r="X93" s="1">
        <v>149335</v>
      </c>
      <c r="Y93">
        <v>0</v>
      </c>
      <c r="Z93">
        <v>0</v>
      </c>
      <c r="AA93">
        <v>0</v>
      </c>
      <c r="AB93" s="1">
        <v>118752304</v>
      </c>
      <c r="AC93">
        <v>1092</v>
      </c>
      <c r="AD93">
        <v>1467</v>
      </c>
      <c r="AE93" s="1">
        <v>91273</v>
      </c>
      <c r="AF93" s="1">
        <v>36114</v>
      </c>
      <c r="AG93" t="s">
        <v>1</v>
      </c>
      <c r="AH93" t="s">
        <v>1</v>
      </c>
      <c r="AI93" t="s">
        <v>0</v>
      </c>
      <c r="AJ93" s="1">
        <v>754390</v>
      </c>
      <c r="AK93" s="1">
        <f>SUM(AJ90:AJ93)</f>
        <v>4085915</v>
      </c>
      <c r="AL93">
        <f>AK93/AJ89*100</f>
        <v>34.471661443783532</v>
      </c>
    </row>
    <row r="95" spans="1:38" x14ac:dyDescent="0.2">
      <c r="A95" t="s">
        <v>250</v>
      </c>
      <c r="B95">
        <v>1</v>
      </c>
      <c r="C95" s="1">
        <v>50959712</v>
      </c>
      <c r="D95" s="1">
        <v>160971</v>
      </c>
      <c r="E95" s="1">
        <v>34679</v>
      </c>
      <c r="F95" s="1">
        <v>173221</v>
      </c>
      <c r="G95" s="1">
        <v>7244</v>
      </c>
      <c r="H95">
        <v>255</v>
      </c>
      <c r="I95">
        <v>0</v>
      </c>
      <c r="J95">
        <v>0</v>
      </c>
      <c r="K95">
        <v>0</v>
      </c>
      <c r="L95">
        <v>0</v>
      </c>
      <c r="M95" s="1">
        <v>15076208</v>
      </c>
      <c r="N95" s="1">
        <v>791571</v>
      </c>
      <c r="O95" s="1">
        <v>1986257</v>
      </c>
      <c r="P95" s="1">
        <v>5167201</v>
      </c>
      <c r="Q95" s="1">
        <v>4727439</v>
      </c>
      <c r="R95">
        <v>0</v>
      </c>
      <c r="S95">
        <v>0</v>
      </c>
      <c r="T95">
        <v>0</v>
      </c>
      <c r="U95" t="s">
        <v>31</v>
      </c>
      <c r="V95" s="1">
        <v>5868147</v>
      </c>
      <c r="W95" s="1">
        <v>8203034124</v>
      </c>
      <c r="X95" s="1">
        <v>163618</v>
      </c>
      <c r="Y95">
        <v>0</v>
      </c>
      <c r="Z95">
        <v>0</v>
      </c>
      <c r="AA95">
        <v>0</v>
      </c>
      <c r="AB95" s="1">
        <v>2443217318</v>
      </c>
      <c r="AC95">
        <v>456</v>
      </c>
      <c r="AD95">
        <v>1612</v>
      </c>
      <c r="AE95" s="1">
        <v>145020</v>
      </c>
      <c r="AF95" s="1">
        <v>3089032</v>
      </c>
      <c r="AG95" t="s">
        <v>1</v>
      </c>
      <c r="AH95" t="s">
        <v>1</v>
      </c>
      <c r="AI95" t="s">
        <v>0</v>
      </c>
      <c r="AJ95" s="1">
        <v>15076208</v>
      </c>
    </row>
    <row r="96" spans="1:38" x14ac:dyDescent="0.2">
      <c r="B96">
        <v>2</v>
      </c>
      <c r="C96" s="1">
        <v>6117314</v>
      </c>
      <c r="D96" s="1">
        <v>161366</v>
      </c>
      <c r="E96" s="1">
        <v>20293</v>
      </c>
      <c r="F96" s="1">
        <v>152188</v>
      </c>
      <c r="G96" s="1">
        <v>104058</v>
      </c>
      <c r="H96" s="1">
        <v>230429</v>
      </c>
      <c r="I96">
        <v>0</v>
      </c>
      <c r="J96">
        <v>0</v>
      </c>
      <c r="K96">
        <v>0</v>
      </c>
      <c r="L96">
        <v>0</v>
      </c>
      <c r="M96" s="1">
        <v>1808028</v>
      </c>
      <c r="N96" s="1">
        <v>3481447</v>
      </c>
      <c r="O96" s="1">
        <v>5482363</v>
      </c>
      <c r="P96" s="1">
        <v>1289968</v>
      </c>
      <c r="Q96" s="1">
        <v>1245992</v>
      </c>
      <c r="R96">
        <v>0</v>
      </c>
      <c r="S96">
        <v>0</v>
      </c>
      <c r="T96">
        <v>0</v>
      </c>
      <c r="U96" t="s">
        <v>105</v>
      </c>
      <c r="V96" s="1">
        <v>1793464</v>
      </c>
      <c r="W96" s="1">
        <v>987128175</v>
      </c>
      <c r="X96" s="1">
        <v>160342</v>
      </c>
      <c r="Y96">
        <v>0</v>
      </c>
      <c r="Z96">
        <v>0</v>
      </c>
      <c r="AA96">
        <v>0</v>
      </c>
      <c r="AB96" s="1">
        <v>294009340</v>
      </c>
      <c r="AC96">
        <v>1900</v>
      </c>
      <c r="AD96">
        <v>2992</v>
      </c>
      <c r="AE96" s="1">
        <v>135993</v>
      </c>
      <c r="AF96" s="1">
        <v>46644</v>
      </c>
      <c r="AG96" t="s">
        <v>1</v>
      </c>
      <c r="AH96" t="s">
        <v>1</v>
      </c>
      <c r="AI96" t="s">
        <v>0</v>
      </c>
      <c r="AJ96" s="1">
        <v>1808028</v>
      </c>
    </row>
    <row r="97" spans="1:38" x14ac:dyDescent="0.2">
      <c r="B97">
        <v>3</v>
      </c>
      <c r="C97" s="1">
        <v>3881238</v>
      </c>
      <c r="D97" s="1">
        <v>171072</v>
      </c>
      <c r="E97" s="1">
        <v>21963</v>
      </c>
      <c r="F97" s="1">
        <v>189384</v>
      </c>
      <c r="G97" s="1">
        <v>98019</v>
      </c>
      <c r="H97" s="1">
        <v>222101</v>
      </c>
      <c r="I97">
        <v>0</v>
      </c>
      <c r="J97">
        <v>0</v>
      </c>
      <c r="K97">
        <v>0</v>
      </c>
      <c r="L97">
        <v>0</v>
      </c>
      <c r="M97" s="1">
        <v>1129051</v>
      </c>
      <c r="N97" s="1">
        <v>5438387</v>
      </c>
      <c r="O97" s="1">
        <v>3723316</v>
      </c>
      <c r="P97" s="1">
        <v>410444</v>
      </c>
      <c r="Q97" s="1">
        <v>1026111</v>
      </c>
      <c r="R97">
        <v>0</v>
      </c>
      <c r="S97">
        <v>0</v>
      </c>
      <c r="T97">
        <v>0</v>
      </c>
      <c r="U97" t="s">
        <v>62</v>
      </c>
      <c r="V97" s="1">
        <v>1105155</v>
      </c>
      <c r="W97" s="1">
        <v>663969837</v>
      </c>
      <c r="X97" s="1">
        <v>170779</v>
      </c>
      <c r="Y97">
        <v>0</v>
      </c>
      <c r="Z97">
        <v>0</v>
      </c>
      <c r="AA97">
        <v>0</v>
      </c>
      <c r="AB97" s="1">
        <v>197758851</v>
      </c>
      <c r="AC97">
        <v>2968</v>
      </c>
      <c r="AD97">
        <v>2032</v>
      </c>
      <c r="AE97" s="1">
        <v>111801</v>
      </c>
      <c r="AF97" s="1">
        <v>88931</v>
      </c>
      <c r="AG97" t="s">
        <v>1</v>
      </c>
      <c r="AH97" t="s">
        <v>1</v>
      </c>
      <c r="AI97" t="s">
        <v>0</v>
      </c>
      <c r="AJ97" s="1">
        <v>1129051</v>
      </c>
    </row>
    <row r="98" spans="1:38" x14ac:dyDescent="0.2">
      <c r="B98">
        <v>4</v>
      </c>
      <c r="C98" s="1">
        <v>6093812</v>
      </c>
      <c r="D98" s="1">
        <v>167341</v>
      </c>
      <c r="E98" s="1">
        <v>38944</v>
      </c>
      <c r="F98" s="1">
        <v>172264</v>
      </c>
      <c r="G98" s="1">
        <v>65814</v>
      </c>
      <c r="H98" s="1">
        <v>251830</v>
      </c>
      <c r="I98">
        <v>0</v>
      </c>
      <c r="J98">
        <v>0</v>
      </c>
      <c r="K98">
        <v>0</v>
      </c>
      <c r="L98">
        <v>0</v>
      </c>
      <c r="M98" s="1">
        <v>1792834</v>
      </c>
      <c r="N98" s="1">
        <v>4800732</v>
      </c>
      <c r="O98" s="1">
        <v>5599633</v>
      </c>
      <c r="P98" s="1">
        <v>1165369</v>
      </c>
      <c r="Q98" s="1">
        <v>1165369</v>
      </c>
      <c r="R98">
        <v>0</v>
      </c>
      <c r="S98">
        <v>0</v>
      </c>
      <c r="T98">
        <v>0</v>
      </c>
      <c r="U98" t="s">
        <v>105</v>
      </c>
      <c r="V98" s="1">
        <v>1648080</v>
      </c>
      <c r="W98" s="1">
        <v>1019743439</v>
      </c>
      <c r="X98" s="1">
        <v>172254</v>
      </c>
      <c r="Y98">
        <v>0</v>
      </c>
      <c r="Z98">
        <v>0</v>
      </c>
      <c r="AA98">
        <v>0</v>
      </c>
      <c r="AB98" s="1">
        <v>303723573</v>
      </c>
      <c r="AC98">
        <v>2620</v>
      </c>
      <c r="AD98">
        <v>3692</v>
      </c>
      <c r="AE98" s="1">
        <v>45000</v>
      </c>
      <c r="AF98" s="1">
        <v>316141</v>
      </c>
      <c r="AG98" t="s">
        <v>1</v>
      </c>
      <c r="AH98" t="s">
        <v>1</v>
      </c>
      <c r="AI98" t="s">
        <v>0</v>
      </c>
      <c r="AJ98" s="1">
        <v>1792834</v>
      </c>
    </row>
    <row r="99" spans="1:38" x14ac:dyDescent="0.2">
      <c r="B99">
        <v>5</v>
      </c>
      <c r="C99" s="1">
        <v>4871692</v>
      </c>
      <c r="D99" s="1">
        <v>174210</v>
      </c>
      <c r="E99" s="1">
        <v>26271</v>
      </c>
      <c r="F99" s="1">
        <v>178852</v>
      </c>
      <c r="G99" s="1">
        <v>106765</v>
      </c>
      <c r="H99" s="1">
        <v>247101</v>
      </c>
      <c r="I99">
        <v>0</v>
      </c>
      <c r="J99">
        <v>0</v>
      </c>
      <c r="K99">
        <v>0</v>
      </c>
      <c r="L99">
        <v>0</v>
      </c>
      <c r="M99" s="1">
        <v>1426137</v>
      </c>
      <c r="N99" s="1">
        <v>1788364</v>
      </c>
      <c r="O99" s="1">
        <v>4119102</v>
      </c>
      <c r="P99" s="1">
        <v>1106734</v>
      </c>
      <c r="Q99" s="1">
        <v>872194</v>
      </c>
      <c r="R99">
        <v>0</v>
      </c>
      <c r="S99">
        <v>0</v>
      </c>
      <c r="T99">
        <v>0</v>
      </c>
      <c r="U99" t="s">
        <v>16</v>
      </c>
      <c r="V99" s="1">
        <v>1409107</v>
      </c>
      <c r="W99" s="1">
        <v>848697718</v>
      </c>
      <c r="X99" s="1">
        <v>172800</v>
      </c>
      <c r="Y99">
        <v>0</v>
      </c>
      <c r="Z99">
        <v>0</v>
      </c>
      <c r="AA99">
        <v>0</v>
      </c>
      <c r="AB99" s="1">
        <v>252778781</v>
      </c>
      <c r="AC99">
        <v>976</v>
      </c>
      <c r="AD99">
        <v>2248</v>
      </c>
      <c r="AE99" s="1">
        <v>141759</v>
      </c>
      <c r="AF99" s="1">
        <v>58737</v>
      </c>
      <c r="AG99" t="s">
        <v>1</v>
      </c>
      <c r="AH99" t="s">
        <v>1</v>
      </c>
      <c r="AI99" t="s">
        <v>0</v>
      </c>
      <c r="AJ99" s="1">
        <v>1426137</v>
      </c>
    </row>
    <row r="100" spans="1:38" x14ac:dyDescent="0.2">
      <c r="B100">
        <v>6</v>
      </c>
      <c r="C100" s="1">
        <v>6436274</v>
      </c>
      <c r="D100" s="1">
        <v>144991</v>
      </c>
      <c r="E100" s="1">
        <v>23189</v>
      </c>
      <c r="F100" s="1">
        <v>134892</v>
      </c>
      <c r="G100" s="1">
        <v>74783</v>
      </c>
      <c r="H100" s="1">
        <v>210360</v>
      </c>
      <c r="I100">
        <v>0</v>
      </c>
      <c r="J100">
        <v>0</v>
      </c>
      <c r="K100">
        <v>0</v>
      </c>
      <c r="L100">
        <v>0</v>
      </c>
      <c r="M100" s="1">
        <v>1894245</v>
      </c>
      <c r="N100" s="1">
        <v>2675217</v>
      </c>
      <c r="O100" s="1">
        <v>2008245</v>
      </c>
      <c r="P100" s="1">
        <v>1803023</v>
      </c>
      <c r="Q100" s="1">
        <v>505726</v>
      </c>
      <c r="R100">
        <v>0</v>
      </c>
      <c r="S100">
        <v>0</v>
      </c>
      <c r="T100">
        <v>0</v>
      </c>
      <c r="U100" t="s">
        <v>93</v>
      </c>
      <c r="V100" s="1">
        <v>1872606</v>
      </c>
      <c r="W100" s="1">
        <v>933200640</v>
      </c>
      <c r="X100" s="1">
        <v>143491</v>
      </c>
      <c r="Y100">
        <v>0</v>
      </c>
      <c r="Z100">
        <v>0</v>
      </c>
      <c r="AA100">
        <v>0</v>
      </c>
      <c r="AB100" s="1">
        <v>277947395</v>
      </c>
      <c r="AC100">
        <v>1460</v>
      </c>
      <c r="AD100">
        <v>1096</v>
      </c>
      <c r="AE100" s="1">
        <v>164332</v>
      </c>
      <c r="AF100" s="1">
        <v>88844</v>
      </c>
      <c r="AG100" t="s">
        <v>1</v>
      </c>
      <c r="AH100" t="s">
        <v>1</v>
      </c>
      <c r="AI100" t="s">
        <v>0</v>
      </c>
      <c r="AJ100" s="1">
        <v>1894245</v>
      </c>
      <c r="AK100" s="1">
        <f>SUM(AJ96:AJ100)</f>
        <v>8050295</v>
      </c>
      <c r="AL100">
        <f>AK100/AJ95*100</f>
        <v>53.397346335364972</v>
      </c>
    </row>
    <row r="102" spans="1:38" x14ac:dyDescent="0.2">
      <c r="A102" t="s">
        <v>247</v>
      </c>
      <c r="B102">
        <v>1</v>
      </c>
      <c r="C102" s="1">
        <v>41078672</v>
      </c>
      <c r="D102" s="1">
        <v>155149</v>
      </c>
      <c r="E102" s="1">
        <v>41149</v>
      </c>
      <c r="F102" s="1">
        <v>156490</v>
      </c>
      <c r="G102" s="1">
        <v>25145</v>
      </c>
      <c r="H102" s="1">
        <v>253107</v>
      </c>
      <c r="I102">
        <v>0</v>
      </c>
      <c r="J102">
        <v>0</v>
      </c>
      <c r="K102">
        <v>0</v>
      </c>
      <c r="L102">
        <v>0</v>
      </c>
      <c r="M102" s="1">
        <v>12165924</v>
      </c>
      <c r="N102" s="1">
        <v>1544663</v>
      </c>
      <c r="O102" s="1">
        <v>2294090</v>
      </c>
      <c r="P102" s="1">
        <v>4485570</v>
      </c>
      <c r="Q102" s="1">
        <v>2940907</v>
      </c>
      <c r="R102">
        <v>0</v>
      </c>
      <c r="S102">
        <v>0</v>
      </c>
      <c r="T102">
        <v>0</v>
      </c>
      <c r="U102" t="s">
        <v>31</v>
      </c>
      <c r="V102" s="1">
        <v>4986911</v>
      </c>
      <c r="W102" s="1">
        <v>6373303753</v>
      </c>
      <c r="X102" s="1">
        <v>158803</v>
      </c>
      <c r="Y102">
        <v>0</v>
      </c>
      <c r="Z102">
        <v>0</v>
      </c>
      <c r="AA102">
        <v>0</v>
      </c>
      <c r="AB102" s="1">
        <v>1898244706</v>
      </c>
      <c r="AC102">
        <v>894</v>
      </c>
      <c r="AD102">
        <v>1408</v>
      </c>
      <c r="AE102" s="1">
        <v>150553</v>
      </c>
      <c r="AF102" s="1">
        <v>2373735</v>
      </c>
      <c r="AG102" t="s">
        <v>1</v>
      </c>
      <c r="AH102" t="s">
        <v>1</v>
      </c>
      <c r="AI102" t="s">
        <v>0</v>
      </c>
      <c r="AJ102" s="1">
        <v>12165924</v>
      </c>
    </row>
    <row r="103" spans="1:38" x14ac:dyDescent="0.2">
      <c r="B103">
        <v>2</v>
      </c>
      <c r="C103" s="1">
        <v>2044701</v>
      </c>
      <c r="D103" s="1">
        <v>135993</v>
      </c>
      <c r="E103" s="1">
        <v>19097</v>
      </c>
      <c r="F103" s="1">
        <v>146467</v>
      </c>
      <c r="G103" s="1">
        <v>87277</v>
      </c>
      <c r="H103" s="1">
        <v>195126</v>
      </c>
      <c r="I103">
        <v>0</v>
      </c>
      <c r="J103">
        <v>0</v>
      </c>
      <c r="K103">
        <v>0</v>
      </c>
      <c r="L103">
        <v>0</v>
      </c>
      <c r="M103" s="1">
        <v>597064</v>
      </c>
      <c r="N103" s="1">
        <v>4617498</v>
      </c>
      <c r="O103" s="1">
        <v>5020613</v>
      </c>
      <c r="P103" s="1">
        <v>544205</v>
      </c>
      <c r="Q103" s="1">
        <v>230875</v>
      </c>
      <c r="R103">
        <v>0</v>
      </c>
      <c r="S103">
        <v>0</v>
      </c>
      <c r="T103">
        <v>0</v>
      </c>
      <c r="U103" t="s">
        <v>299</v>
      </c>
      <c r="V103" s="1">
        <v>591154</v>
      </c>
      <c r="W103" s="1">
        <v>278064380</v>
      </c>
      <c r="X103" s="1">
        <v>136049</v>
      </c>
      <c r="Y103">
        <v>0</v>
      </c>
      <c r="Z103">
        <v>0</v>
      </c>
      <c r="AA103">
        <v>0</v>
      </c>
      <c r="AB103" s="1">
        <v>82819564</v>
      </c>
      <c r="AC103">
        <v>2520</v>
      </c>
      <c r="AD103">
        <v>2740</v>
      </c>
      <c r="AE103" s="1">
        <v>157011</v>
      </c>
      <c r="AF103" s="1">
        <v>33037</v>
      </c>
      <c r="AG103" t="s">
        <v>1</v>
      </c>
      <c r="AH103" t="s">
        <v>1</v>
      </c>
      <c r="AI103" t="s">
        <v>0</v>
      </c>
      <c r="AJ103" s="1">
        <v>597064</v>
      </c>
    </row>
    <row r="104" spans="1:38" x14ac:dyDescent="0.2">
      <c r="B104">
        <v>3</v>
      </c>
      <c r="C104" s="1">
        <v>6429559</v>
      </c>
      <c r="D104" s="1">
        <v>141491</v>
      </c>
      <c r="E104" s="1">
        <v>24841</v>
      </c>
      <c r="F104" s="1">
        <v>133753</v>
      </c>
      <c r="G104" s="1">
        <v>75189</v>
      </c>
      <c r="H104" s="1">
        <v>220043</v>
      </c>
      <c r="I104">
        <v>0</v>
      </c>
      <c r="J104">
        <v>0</v>
      </c>
      <c r="K104">
        <v>0</v>
      </c>
      <c r="L104">
        <v>0</v>
      </c>
      <c r="M104" s="1">
        <v>1890695</v>
      </c>
      <c r="N104" s="1">
        <v>1583142</v>
      </c>
      <c r="O104" s="1">
        <v>2213467</v>
      </c>
      <c r="P104" s="1">
        <v>1839670</v>
      </c>
      <c r="Q104" s="1">
        <v>278516</v>
      </c>
      <c r="R104">
        <v>0</v>
      </c>
      <c r="S104">
        <v>0</v>
      </c>
      <c r="T104">
        <v>0</v>
      </c>
      <c r="U104" t="s">
        <v>93</v>
      </c>
      <c r="V104" s="1">
        <v>1851908</v>
      </c>
      <c r="W104" s="1">
        <v>909724730</v>
      </c>
      <c r="X104" s="1">
        <v>139297</v>
      </c>
      <c r="Y104">
        <v>0</v>
      </c>
      <c r="Z104">
        <v>0</v>
      </c>
      <c r="AA104">
        <v>0</v>
      </c>
      <c r="AB104" s="1">
        <v>270955257</v>
      </c>
      <c r="AC104">
        <v>864</v>
      </c>
      <c r="AD104">
        <v>1360</v>
      </c>
      <c r="AE104" s="1">
        <v>6591</v>
      </c>
      <c r="AF104" s="1">
        <v>144603</v>
      </c>
      <c r="AG104" t="s">
        <v>1</v>
      </c>
      <c r="AH104" t="s">
        <v>1</v>
      </c>
      <c r="AI104" t="s">
        <v>0</v>
      </c>
      <c r="AJ104" s="1">
        <v>1890695</v>
      </c>
    </row>
    <row r="105" spans="1:38" x14ac:dyDescent="0.2">
      <c r="B105">
        <v>4</v>
      </c>
      <c r="C105" s="1">
        <v>3424622</v>
      </c>
      <c r="D105" s="1">
        <v>172357</v>
      </c>
      <c r="E105" s="1">
        <v>22827</v>
      </c>
      <c r="F105" s="1">
        <v>171043</v>
      </c>
      <c r="G105" s="1">
        <v>105404</v>
      </c>
      <c r="H105" s="1">
        <v>230338</v>
      </c>
      <c r="I105">
        <v>0</v>
      </c>
      <c r="J105">
        <v>0</v>
      </c>
      <c r="K105">
        <v>0</v>
      </c>
      <c r="L105">
        <v>0</v>
      </c>
      <c r="M105" s="1">
        <v>993239</v>
      </c>
      <c r="N105" s="1">
        <v>5372423</v>
      </c>
      <c r="O105" s="1">
        <v>3261566</v>
      </c>
      <c r="P105" s="1">
        <v>608337</v>
      </c>
      <c r="Q105" s="1">
        <v>769583</v>
      </c>
      <c r="R105">
        <v>0</v>
      </c>
      <c r="S105">
        <v>0</v>
      </c>
      <c r="T105">
        <v>0</v>
      </c>
      <c r="U105" t="s">
        <v>6</v>
      </c>
      <c r="V105" s="1">
        <v>980985</v>
      </c>
      <c r="W105" s="1">
        <v>590256008</v>
      </c>
      <c r="X105" s="1">
        <v>171269</v>
      </c>
      <c r="Y105">
        <v>0</v>
      </c>
      <c r="Z105">
        <v>0</v>
      </c>
      <c r="AA105">
        <v>0</v>
      </c>
      <c r="AB105" s="1">
        <v>175803694</v>
      </c>
      <c r="AC105">
        <v>2932</v>
      </c>
      <c r="AD105">
        <v>1780</v>
      </c>
      <c r="AE105" s="1">
        <v>128326</v>
      </c>
      <c r="AF105" s="1">
        <v>65358</v>
      </c>
      <c r="AG105" t="s">
        <v>1</v>
      </c>
      <c r="AH105" t="s">
        <v>1</v>
      </c>
      <c r="AI105" t="s">
        <v>0</v>
      </c>
      <c r="AJ105" s="1">
        <v>993239</v>
      </c>
    </row>
    <row r="106" spans="1:38" x14ac:dyDescent="0.2">
      <c r="B106">
        <v>5</v>
      </c>
      <c r="C106" s="1">
        <v>2202502</v>
      </c>
      <c r="D106" s="1">
        <v>175329</v>
      </c>
      <c r="E106" s="1">
        <v>25993</v>
      </c>
      <c r="F106" s="1">
        <v>157229</v>
      </c>
      <c r="G106" s="1">
        <v>118846</v>
      </c>
      <c r="H106" s="1">
        <v>252536</v>
      </c>
      <c r="I106">
        <v>0</v>
      </c>
      <c r="J106">
        <v>0</v>
      </c>
      <c r="K106">
        <v>0</v>
      </c>
      <c r="L106">
        <v>0</v>
      </c>
      <c r="M106" s="1">
        <v>638476</v>
      </c>
      <c r="N106" s="1">
        <v>6032065</v>
      </c>
      <c r="O106" s="1">
        <v>4382959</v>
      </c>
      <c r="P106" s="1">
        <v>29317</v>
      </c>
      <c r="Q106" s="1">
        <v>637655</v>
      </c>
      <c r="R106">
        <v>0</v>
      </c>
      <c r="S106">
        <v>0</v>
      </c>
      <c r="T106">
        <v>0</v>
      </c>
      <c r="U106" t="s">
        <v>370</v>
      </c>
      <c r="V106" s="1">
        <v>638328</v>
      </c>
      <c r="W106" s="1">
        <v>386163230</v>
      </c>
      <c r="X106" s="1">
        <v>173594</v>
      </c>
      <c r="Y106">
        <v>0</v>
      </c>
      <c r="Z106">
        <v>0</v>
      </c>
      <c r="AA106">
        <v>0</v>
      </c>
      <c r="AB106" s="1">
        <v>115016063</v>
      </c>
      <c r="AC106">
        <v>3292</v>
      </c>
      <c r="AD106">
        <v>2740</v>
      </c>
      <c r="AE106" s="1">
        <v>87368</v>
      </c>
      <c r="AF106" s="1">
        <v>22660</v>
      </c>
      <c r="AG106" t="s">
        <v>1</v>
      </c>
      <c r="AH106" t="s">
        <v>1</v>
      </c>
      <c r="AI106" t="s">
        <v>0</v>
      </c>
      <c r="AJ106" s="1">
        <v>638476</v>
      </c>
    </row>
    <row r="107" spans="1:38" x14ac:dyDescent="0.2">
      <c r="B107">
        <v>6</v>
      </c>
      <c r="C107" s="1">
        <v>2837064</v>
      </c>
      <c r="D107" s="1">
        <v>184002</v>
      </c>
      <c r="E107" s="1">
        <v>19687</v>
      </c>
      <c r="F107" s="1">
        <v>187204</v>
      </c>
      <c r="G107" s="1">
        <v>106635</v>
      </c>
      <c r="H107" s="1">
        <v>233562</v>
      </c>
      <c r="I107">
        <v>0</v>
      </c>
      <c r="J107">
        <v>0</v>
      </c>
      <c r="K107">
        <v>0</v>
      </c>
      <c r="L107">
        <v>0</v>
      </c>
      <c r="M107" s="1">
        <v>818357</v>
      </c>
      <c r="N107" s="1">
        <v>2125515</v>
      </c>
      <c r="O107" s="1">
        <v>4331653</v>
      </c>
      <c r="P107" s="1">
        <v>769583</v>
      </c>
      <c r="Q107" s="1">
        <v>227210</v>
      </c>
      <c r="R107">
        <v>0</v>
      </c>
      <c r="S107">
        <v>0</v>
      </c>
      <c r="T107">
        <v>0</v>
      </c>
      <c r="U107" t="s">
        <v>95</v>
      </c>
      <c r="V107" s="1">
        <v>800378</v>
      </c>
      <c r="W107" s="1">
        <v>522025325</v>
      </c>
      <c r="X107" s="1">
        <v>185278</v>
      </c>
      <c r="Y107">
        <v>0</v>
      </c>
      <c r="Z107">
        <v>0</v>
      </c>
      <c r="AA107">
        <v>0</v>
      </c>
      <c r="AB107" s="1">
        <v>155481654</v>
      </c>
      <c r="AC107">
        <v>1160</v>
      </c>
      <c r="AD107">
        <v>2368</v>
      </c>
      <c r="AE107" s="1">
        <v>164055</v>
      </c>
      <c r="AF107" s="1">
        <v>71394</v>
      </c>
      <c r="AG107" t="s">
        <v>1</v>
      </c>
      <c r="AH107" t="s">
        <v>1</v>
      </c>
      <c r="AI107" t="s">
        <v>0</v>
      </c>
      <c r="AJ107" s="1">
        <v>818357</v>
      </c>
      <c r="AK107" s="1">
        <f>SUM(AJ103:AJ107)</f>
        <v>4937831</v>
      </c>
      <c r="AL107">
        <f>AK107/AJ102*100</f>
        <v>40.587389827521527</v>
      </c>
    </row>
    <row r="109" spans="1:38" x14ac:dyDescent="0.2">
      <c r="A109" t="s">
        <v>246</v>
      </c>
      <c r="B109">
        <v>1</v>
      </c>
      <c r="C109" s="1">
        <v>48162938</v>
      </c>
      <c r="D109" s="1">
        <v>149720</v>
      </c>
      <c r="E109" s="1">
        <v>36349</v>
      </c>
      <c r="F109" s="1">
        <v>169332</v>
      </c>
      <c r="G109" s="1">
        <v>28621</v>
      </c>
      <c r="H109" s="1">
        <v>237444</v>
      </c>
      <c r="I109">
        <v>0</v>
      </c>
      <c r="J109">
        <v>0</v>
      </c>
      <c r="K109">
        <v>0</v>
      </c>
      <c r="L109">
        <v>0</v>
      </c>
      <c r="M109" s="1">
        <v>14254956</v>
      </c>
      <c r="N109" s="1">
        <v>2301420</v>
      </c>
      <c r="O109" s="1">
        <v>806230</v>
      </c>
      <c r="P109" s="1">
        <v>3092991</v>
      </c>
      <c r="Q109" s="1">
        <v>5914796</v>
      </c>
      <c r="R109">
        <v>0</v>
      </c>
      <c r="S109">
        <v>0</v>
      </c>
      <c r="T109">
        <v>0</v>
      </c>
      <c r="U109" t="s">
        <v>31</v>
      </c>
      <c r="V109" s="1">
        <v>5950657</v>
      </c>
      <c r="W109" s="1">
        <v>7210975316</v>
      </c>
      <c r="X109" s="1">
        <v>156706</v>
      </c>
      <c r="Y109">
        <v>0</v>
      </c>
      <c r="Z109">
        <v>0</v>
      </c>
      <c r="AA109">
        <v>0</v>
      </c>
      <c r="AB109" s="1">
        <v>2147739422</v>
      </c>
      <c r="AC109">
        <v>2016</v>
      </c>
      <c r="AD109">
        <v>440</v>
      </c>
      <c r="AE109" s="1">
        <v>96293</v>
      </c>
      <c r="AF109" s="1">
        <v>2605214</v>
      </c>
      <c r="AG109" t="s">
        <v>1</v>
      </c>
      <c r="AH109" t="s">
        <v>1</v>
      </c>
      <c r="AI109" t="s">
        <v>0</v>
      </c>
      <c r="AJ109" s="1">
        <v>14254956</v>
      </c>
      <c r="AL109">
        <v>0</v>
      </c>
    </row>
    <row r="111" spans="1:38" x14ac:dyDescent="0.2">
      <c r="A111" t="s">
        <v>245</v>
      </c>
      <c r="B111">
        <v>1</v>
      </c>
      <c r="C111" s="1">
        <v>41364057</v>
      </c>
      <c r="D111" s="1">
        <v>160631</v>
      </c>
      <c r="E111" s="1">
        <v>41532</v>
      </c>
      <c r="F111" s="1">
        <v>189050</v>
      </c>
      <c r="G111" s="1">
        <v>12167</v>
      </c>
      <c r="H111" s="1">
        <v>253671</v>
      </c>
      <c r="I111">
        <v>0</v>
      </c>
      <c r="J111">
        <v>0</v>
      </c>
      <c r="K111">
        <v>0</v>
      </c>
      <c r="L111">
        <v>0</v>
      </c>
      <c r="M111" s="1">
        <v>12212471</v>
      </c>
      <c r="N111" s="1">
        <v>1330279</v>
      </c>
      <c r="O111" s="1">
        <v>2759505</v>
      </c>
      <c r="P111" s="1">
        <v>4991296</v>
      </c>
      <c r="Q111" s="1">
        <v>2693541</v>
      </c>
      <c r="R111">
        <v>0</v>
      </c>
      <c r="S111">
        <v>0</v>
      </c>
      <c r="T111">
        <v>0</v>
      </c>
      <c r="U111" t="s">
        <v>31</v>
      </c>
      <c r="V111" s="1">
        <v>5030481</v>
      </c>
      <c r="W111" s="1">
        <v>6644349473</v>
      </c>
      <c r="X111" s="1">
        <v>165584</v>
      </c>
      <c r="Y111">
        <v>0</v>
      </c>
      <c r="Z111">
        <v>0</v>
      </c>
      <c r="AA111">
        <v>0</v>
      </c>
      <c r="AB111" s="1">
        <v>1978973811</v>
      </c>
      <c r="AC111">
        <v>726</v>
      </c>
      <c r="AD111">
        <v>2358</v>
      </c>
      <c r="AE111" s="1">
        <v>7156</v>
      </c>
      <c r="AF111" s="1">
        <v>2286026</v>
      </c>
      <c r="AG111" t="s">
        <v>1</v>
      </c>
      <c r="AH111" t="s">
        <v>1</v>
      </c>
      <c r="AI111" t="s">
        <v>0</v>
      </c>
      <c r="AJ111" s="1">
        <v>12212471</v>
      </c>
      <c r="AL111">
        <v>0</v>
      </c>
    </row>
    <row r="113" spans="1:38" x14ac:dyDescent="0.2">
      <c r="A113" t="s">
        <v>243</v>
      </c>
      <c r="B113">
        <v>1</v>
      </c>
      <c r="C113" s="1">
        <v>47521661</v>
      </c>
      <c r="D113" s="1">
        <v>151196</v>
      </c>
      <c r="E113" s="1">
        <v>44805</v>
      </c>
      <c r="F113" s="1">
        <v>165800</v>
      </c>
      <c r="G113">
        <v>0</v>
      </c>
      <c r="H113" s="1">
        <v>254923</v>
      </c>
      <c r="I113">
        <v>0</v>
      </c>
      <c r="J113">
        <v>0</v>
      </c>
      <c r="K113">
        <v>0</v>
      </c>
      <c r="L113">
        <v>0</v>
      </c>
      <c r="M113" s="1">
        <v>14060805</v>
      </c>
      <c r="N113" s="1">
        <v>1167201</v>
      </c>
      <c r="O113" s="1">
        <v>1903802</v>
      </c>
      <c r="P113" s="1">
        <v>5178195</v>
      </c>
      <c r="Q113" s="1">
        <v>3974347</v>
      </c>
      <c r="R113">
        <v>0</v>
      </c>
      <c r="S113">
        <v>0</v>
      </c>
      <c r="T113">
        <v>0</v>
      </c>
      <c r="U113" t="s">
        <v>31</v>
      </c>
      <c r="V113" s="1">
        <v>5851799</v>
      </c>
      <c r="W113" s="1">
        <v>7185061671</v>
      </c>
      <c r="X113" s="1">
        <v>158307</v>
      </c>
      <c r="Y113">
        <v>0</v>
      </c>
      <c r="Z113">
        <v>0</v>
      </c>
      <c r="AA113">
        <v>0</v>
      </c>
      <c r="AB113" s="1">
        <v>2140021221</v>
      </c>
      <c r="AC113">
        <v>694</v>
      </c>
      <c r="AD113">
        <v>1318</v>
      </c>
      <c r="AE113" s="1">
        <v>149581</v>
      </c>
      <c r="AF113" s="1">
        <v>2412424</v>
      </c>
      <c r="AG113" t="s">
        <v>1</v>
      </c>
      <c r="AH113" t="s">
        <v>1</v>
      </c>
      <c r="AI113" t="s">
        <v>0</v>
      </c>
      <c r="AJ113" s="1">
        <v>14060805</v>
      </c>
    </row>
    <row r="114" spans="1:38" x14ac:dyDescent="0.2">
      <c r="B114">
        <v>2</v>
      </c>
      <c r="C114" s="1">
        <v>7309217</v>
      </c>
      <c r="D114" s="1">
        <v>150809</v>
      </c>
      <c r="E114" s="1">
        <v>38711</v>
      </c>
      <c r="F114" s="1">
        <v>158676</v>
      </c>
      <c r="G114" s="1">
        <v>50382</v>
      </c>
      <c r="H114" s="1">
        <v>242239</v>
      </c>
      <c r="I114">
        <v>0</v>
      </c>
      <c r="J114">
        <v>0</v>
      </c>
      <c r="K114">
        <v>0</v>
      </c>
      <c r="L114">
        <v>0</v>
      </c>
      <c r="M114" s="1">
        <v>2157024</v>
      </c>
      <c r="N114" s="1">
        <v>4536875</v>
      </c>
      <c r="O114" s="1">
        <v>3463124</v>
      </c>
      <c r="P114" s="1">
        <v>1632615</v>
      </c>
      <c r="Q114" s="1">
        <v>1313788</v>
      </c>
      <c r="R114">
        <v>0</v>
      </c>
      <c r="S114">
        <v>0</v>
      </c>
      <c r="T114">
        <v>0</v>
      </c>
      <c r="U114" t="s">
        <v>364</v>
      </c>
      <c r="V114" s="1">
        <v>2095584</v>
      </c>
      <c r="W114" s="1">
        <v>1102294394</v>
      </c>
      <c r="X114" s="1">
        <v>153225</v>
      </c>
      <c r="Y114">
        <v>0</v>
      </c>
      <c r="Z114">
        <v>0</v>
      </c>
      <c r="AA114">
        <v>0</v>
      </c>
      <c r="AB114" s="1">
        <v>328310807</v>
      </c>
      <c r="AC114">
        <v>2476</v>
      </c>
      <c r="AD114">
        <v>1890</v>
      </c>
      <c r="AE114" s="1">
        <v>141176</v>
      </c>
      <c r="AF114" s="1">
        <v>183169</v>
      </c>
      <c r="AG114" t="s">
        <v>1</v>
      </c>
      <c r="AH114" t="s">
        <v>1</v>
      </c>
      <c r="AI114" t="s">
        <v>0</v>
      </c>
      <c r="AJ114" s="1">
        <v>2157024</v>
      </c>
      <c r="AK114" s="1"/>
      <c r="AL114">
        <f>AJ114/AJ113*100</f>
        <v>15.340686397400432</v>
      </c>
    </row>
    <row r="115" spans="1:38" x14ac:dyDescent="0.2">
      <c r="C115" s="1"/>
      <c r="D115" s="1"/>
      <c r="E115" s="1"/>
      <c r="F115" s="1"/>
      <c r="G115" s="1"/>
      <c r="H115" s="1"/>
      <c r="M115" s="1"/>
      <c r="N115" s="1"/>
      <c r="O115" s="1"/>
      <c r="P115" s="1"/>
      <c r="Q115" s="1"/>
      <c r="V115" s="1"/>
      <c r="W115" s="1"/>
      <c r="X115" s="1"/>
      <c r="AB115" s="1"/>
      <c r="AE115" s="1"/>
      <c r="AF115" s="1"/>
      <c r="AJ115" s="1"/>
    </row>
    <row r="117" spans="1:38" x14ac:dyDescent="0.2">
      <c r="A117" t="s">
        <v>242</v>
      </c>
      <c r="B117">
        <v>1</v>
      </c>
      <c r="C117" s="1">
        <v>34451022</v>
      </c>
      <c r="D117" s="1">
        <v>146267</v>
      </c>
      <c r="E117" s="1">
        <v>38629</v>
      </c>
      <c r="F117" s="1">
        <v>151297</v>
      </c>
      <c r="G117" s="1">
        <v>9913</v>
      </c>
      <c r="H117" s="1">
        <v>248819</v>
      </c>
      <c r="I117">
        <v>0</v>
      </c>
      <c r="J117">
        <v>0</v>
      </c>
      <c r="K117">
        <v>0</v>
      </c>
      <c r="L117">
        <v>0</v>
      </c>
      <c r="M117" s="1">
        <v>10194993</v>
      </c>
      <c r="N117" s="1">
        <v>2224462</v>
      </c>
      <c r="O117" s="1">
        <v>2437013</v>
      </c>
      <c r="P117" s="1">
        <v>3928538</v>
      </c>
      <c r="Q117" s="1">
        <v>2506642</v>
      </c>
      <c r="R117">
        <v>0</v>
      </c>
      <c r="S117">
        <v>0</v>
      </c>
      <c r="T117">
        <v>0</v>
      </c>
      <c r="U117" t="s">
        <v>9</v>
      </c>
      <c r="V117" s="1">
        <v>4223445</v>
      </c>
      <c r="W117" s="1">
        <v>5039051093</v>
      </c>
      <c r="X117" s="1">
        <v>147635</v>
      </c>
      <c r="Y117">
        <v>0</v>
      </c>
      <c r="Z117">
        <v>0</v>
      </c>
      <c r="AA117">
        <v>0</v>
      </c>
      <c r="AB117" s="1">
        <v>1500846724</v>
      </c>
      <c r="AC117">
        <v>1232</v>
      </c>
      <c r="AD117">
        <v>1468</v>
      </c>
      <c r="AE117" s="1">
        <v>153568</v>
      </c>
      <c r="AF117" s="1">
        <v>1870520</v>
      </c>
      <c r="AG117" t="s">
        <v>1</v>
      </c>
      <c r="AH117" t="s">
        <v>1</v>
      </c>
      <c r="AI117" t="s">
        <v>0</v>
      </c>
      <c r="AJ117" s="1">
        <v>10194993</v>
      </c>
    </row>
    <row r="118" spans="1:38" x14ac:dyDescent="0.2">
      <c r="B118">
        <v>2</v>
      </c>
      <c r="C118" s="1">
        <v>2779987</v>
      </c>
      <c r="D118" s="1">
        <v>102477</v>
      </c>
      <c r="E118" s="1">
        <v>26449</v>
      </c>
      <c r="F118" s="1">
        <v>95460</v>
      </c>
      <c r="G118" s="1">
        <v>37262</v>
      </c>
      <c r="H118" s="1">
        <v>184046</v>
      </c>
      <c r="I118">
        <v>0</v>
      </c>
      <c r="J118">
        <v>0</v>
      </c>
      <c r="K118">
        <v>0</v>
      </c>
      <c r="L118">
        <v>0</v>
      </c>
      <c r="M118" s="1">
        <v>823525</v>
      </c>
      <c r="N118" s="1">
        <v>2220797</v>
      </c>
      <c r="O118" s="1">
        <v>2535959</v>
      </c>
      <c r="P118" s="1">
        <v>117270</v>
      </c>
      <c r="Q118" s="1">
        <v>784242</v>
      </c>
      <c r="R118">
        <v>0</v>
      </c>
      <c r="S118">
        <v>0</v>
      </c>
      <c r="T118">
        <v>0</v>
      </c>
      <c r="U118" t="s">
        <v>57</v>
      </c>
      <c r="V118" s="1">
        <v>788009</v>
      </c>
      <c r="W118" s="1">
        <v>284884934</v>
      </c>
      <c r="X118" s="1">
        <v>102043</v>
      </c>
      <c r="Y118">
        <v>0</v>
      </c>
      <c r="Z118">
        <v>0</v>
      </c>
      <c r="AA118">
        <v>0</v>
      </c>
      <c r="AB118" s="1">
        <v>84851019</v>
      </c>
      <c r="AC118">
        <v>1234</v>
      </c>
      <c r="AD118">
        <v>1812</v>
      </c>
      <c r="AE118" s="1">
        <v>84395</v>
      </c>
      <c r="AF118" s="1">
        <v>91230</v>
      </c>
      <c r="AG118" t="s">
        <v>1</v>
      </c>
      <c r="AH118" t="s">
        <v>1</v>
      </c>
      <c r="AI118" t="s">
        <v>0</v>
      </c>
      <c r="AJ118" s="1">
        <v>823525</v>
      </c>
    </row>
    <row r="119" spans="1:38" x14ac:dyDescent="0.2">
      <c r="B119">
        <v>3</v>
      </c>
      <c r="C119" s="1">
        <v>2773272</v>
      </c>
      <c r="D119" s="1">
        <v>132394</v>
      </c>
      <c r="E119" s="1">
        <v>26056</v>
      </c>
      <c r="F119" s="1">
        <v>137380</v>
      </c>
      <c r="G119" s="1">
        <v>74101</v>
      </c>
      <c r="H119" s="1">
        <v>199193</v>
      </c>
      <c r="I119">
        <v>0</v>
      </c>
      <c r="J119">
        <v>0</v>
      </c>
      <c r="K119">
        <v>0</v>
      </c>
      <c r="L119">
        <v>0</v>
      </c>
      <c r="M119" s="1">
        <v>799617</v>
      </c>
      <c r="N119" s="1">
        <v>2596427</v>
      </c>
      <c r="O119" s="1">
        <v>3745304</v>
      </c>
      <c r="P119" s="1">
        <v>571690</v>
      </c>
      <c r="Q119" s="1">
        <v>549702</v>
      </c>
      <c r="R119">
        <v>0</v>
      </c>
      <c r="S119">
        <v>0</v>
      </c>
      <c r="T119">
        <v>0</v>
      </c>
      <c r="U119" t="s">
        <v>33</v>
      </c>
      <c r="V119" s="1">
        <v>793097</v>
      </c>
      <c r="W119" s="1">
        <v>367164524</v>
      </c>
      <c r="X119" s="1">
        <v>134088</v>
      </c>
      <c r="Y119">
        <v>0</v>
      </c>
      <c r="Z119">
        <v>0</v>
      </c>
      <c r="AA119">
        <v>0</v>
      </c>
      <c r="AB119" s="1">
        <v>109357429</v>
      </c>
      <c r="AC119">
        <v>1417</v>
      </c>
      <c r="AD119">
        <v>2044</v>
      </c>
      <c r="AE119" s="1">
        <v>136123</v>
      </c>
      <c r="AF119" s="1">
        <v>28650</v>
      </c>
      <c r="AG119" t="s">
        <v>1</v>
      </c>
      <c r="AH119" t="s">
        <v>1</v>
      </c>
      <c r="AI119" t="s">
        <v>0</v>
      </c>
      <c r="AJ119" s="1">
        <v>799617</v>
      </c>
    </row>
    <row r="120" spans="1:38" x14ac:dyDescent="0.2">
      <c r="B120">
        <v>4</v>
      </c>
      <c r="C120" s="1">
        <v>3112377</v>
      </c>
      <c r="D120" s="1">
        <v>150048</v>
      </c>
      <c r="E120" s="1">
        <v>21467</v>
      </c>
      <c r="F120" s="1">
        <v>128086</v>
      </c>
      <c r="G120" s="1">
        <v>87789</v>
      </c>
      <c r="H120" s="1">
        <v>200534</v>
      </c>
      <c r="I120">
        <v>0</v>
      </c>
      <c r="J120">
        <v>0</v>
      </c>
      <c r="K120">
        <v>0</v>
      </c>
      <c r="L120">
        <v>0</v>
      </c>
      <c r="M120" s="1">
        <v>903956</v>
      </c>
      <c r="N120" s="1">
        <v>4641319</v>
      </c>
      <c r="O120" s="1">
        <v>4883188</v>
      </c>
      <c r="P120" s="1">
        <v>879523</v>
      </c>
      <c r="Q120" s="1">
        <v>98946</v>
      </c>
      <c r="R120">
        <v>0</v>
      </c>
      <c r="S120">
        <v>0</v>
      </c>
      <c r="T120">
        <v>0</v>
      </c>
      <c r="U120" t="s">
        <v>58</v>
      </c>
      <c r="V120" s="1">
        <v>880914</v>
      </c>
      <c r="W120" s="1">
        <v>467004401</v>
      </c>
      <c r="X120" s="1">
        <v>148836</v>
      </c>
      <c r="Y120">
        <v>0</v>
      </c>
      <c r="Z120">
        <v>0</v>
      </c>
      <c r="AA120">
        <v>0</v>
      </c>
      <c r="AB120" s="1">
        <v>139094050</v>
      </c>
      <c r="AC120">
        <v>2533</v>
      </c>
      <c r="AD120">
        <v>2692</v>
      </c>
      <c r="AE120" s="1">
        <v>3219</v>
      </c>
      <c r="AF120" s="1">
        <v>83046</v>
      </c>
      <c r="AG120" t="s">
        <v>1</v>
      </c>
      <c r="AH120" t="s">
        <v>1</v>
      </c>
      <c r="AI120" t="s">
        <v>0</v>
      </c>
      <c r="AJ120" s="1">
        <v>903956</v>
      </c>
      <c r="AK120" s="1">
        <f>SUM(AJ118:AJ120)</f>
        <v>2527098</v>
      </c>
      <c r="AL120">
        <f>AK120/AJ117*100</f>
        <v>24.787638402498168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5DA95-7D09-8D42-9A38-736AA3DA1F00}">
  <dimension ref="A1:AL48"/>
  <sheetViews>
    <sheetView workbookViewId="0">
      <pane xSplit="1" topLeftCell="AH1" activePane="topRight" state="frozen"/>
      <selection activeCell="AN28" sqref="AN28"/>
      <selection pane="topRight" activeCell="AN28" sqref="AN28"/>
    </sheetView>
  </sheetViews>
  <sheetFormatPr baseColWidth="10" defaultRowHeight="16" x14ac:dyDescent="0.2"/>
  <cols>
    <col min="1" max="1" width="30" customWidth="1"/>
  </cols>
  <sheetData>
    <row r="1" spans="1:38" x14ac:dyDescent="0.2">
      <c r="A1" s="2" t="s">
        <v>164</v>
      </c>
      <c r="B1" s="2"/>
      <c r="C1" s="2" t="s">
        <v>163</v>
      </c>
      <c r="D1" s="2" t="s">
        <v>162</v>
      </c>
      <c r="E1" s="2" t="s">
        <v>161</v>
      </c>
      <c r="F1" s="2" t="s">
        <v>160</v>
      </c>
      <c r="G1" s="2" t="s">
        <v>159</v>
      </c>
      <c r="H1" s="2" t="s">
        <v>158</v>
      </c>
      <c r="I1" s="2" t="s">
        <v>157</v>
      </c>
      <c r="J1" s="2" t="s">
        <v>156</v>
      </c>
      <c r="K1" s="2" t="s">
        <v>155</v>
      </c>
      <c r="L1" s="2" t="s">
        <v>154</v>
      </c>
      <c r="M1" s="2" t="s">
        <v>153</v>
      </c>
      <c r="N1" s="2" t="s">
        <v>152</v>
      </c>
      <c r="O1" s="2" t="s">
        <v>151</v>
      </c>
      <c r="P1" s="2" t="s">
        <v>150</v>
      </c>
      <c r="Q1" s="2" t="s">
        <v>149</v>
      </c>
      <c r="R1" s="2" t="s">
        <v>148</v>
      </c>
      <c r="S1" s="2" t="s">
        <v>147</v>
      </c>
      <c r="T1" s="2" t="s">
        <v>146</v>
      </c>
      <c r="U1" s="2" t="s">
        <v>145</v>
      </c>
      <c r="V1" s="2" t="s">
        <v>144</v>
      </c>
      <c r="W1" s="2" t="s">
        <v>143</v>
      </c>
      <c r="X1" s="2" t="s">
        <v>142</v>
      </c>
      <c r="Y1" s="2" t="s">
        <v>141</v>
      </c>
      <c r="Z1" s="2" t="s">
        <v>140</v>
      </c>
      <c r="AA1" s="2" t="s">
        <v>139</v>
      </c>
      <c r="AB1" s="2" t="s">
        <v>138</v>
      </c>
      <c r="AC1" s="2" t="s">
        <v>137</v>
      </c>
      <c r="AD1" s="2" t="s">
        <v>136</v>
      </c>
      <c r="AE1" s="2" t="s">
        <v>135</v>
      </c>
      <c r="AF1" s="2" t="s">
        <v>134</v>
      </c>
      <c r="AG1" s="2" t="s">
        <v>133</v>
      </c>
      <c r="AH1" s="2" t="s">
        <v>132</v>
      </c>
      <c r="AI1" s="2" t="s">
        <v>131</v>
      </c>
      <c r="AJ1" s="2" t="s">
        <v>130</v>
      </c>
      <c r="AL1" s="2" t="s">
        <v>371</v>
      </c>
    </row>
    <row r="3" spans="1:38" x14ac:dyDescent="0.2">
      <c r="A3" s="3" t="s">
        <v>350</v>
      </c>
      <c r="B3" s="3">
        <v>1</v>
      </c>
      <c r="C3" s="4">
        <v>44731602</v>
      </c>
      <c r="D3" s="4">
        <v>170838</v>
      </c>
      <c r="E3" s="4">
        <v>37317</v>
      </c>
      <c r="F3" s="4">
        <v>180270</v>
      </c>
      <c r="G3" s="4">
        <v>14513</v>
      </c>
      <c r="H3" s="4">
        <v>254931</v>
      </c>
      <c r="I3" s="3">
        <v>0</v>
      </c>
      <c r="J3" s="3">
        <v>0</v>
      </c>
      <c r="K3" s="3">
        <v>0</v>
      </c>
      <c r="L3" s="3">
        <v>0</v>
      </c>
      <c r="M3" s="4">
        <v>13199772</v>
      </c>
      <c r="N3" s="4">
        <v>1385250</v>
      </c>
      <c r="O3" s="4">
        <v>2462666</v>
      </c>
      <c r="P3" s="4">
        <v>4976637</v>
      </c>
      <c r="Q3" s="4">
        <v>3422812</v>
      </c>
      <c r="R3" s="3">
        <v>0</v>
      </c>
      <c r="S3" s="3">
        <v>0</v>
      </c>
      <c r="T3" s="3">
        <v>0</v>
      </c>
      <c r="U3" s="3" t="s">
        <v>31</v>
      </c>
      <c r="V3" s="4">
        <v>5537822</v>
      </c>
      <c r="W3" s="4" t="s">
        <v>244</v>
      </c>
      <c r="X3" s="4">
        <v>175738</v>
      </c>
      <c r="Y3" s="3">
        <v>0</v>
      </c>
      <c r="Z3" s="3">
        <v>0</v>
      </c>
      <c r="AA3" s="3">
        <v>0</v>
      </c>
      <c r="AB3" s="4" t="s">
        <v>244</v>
      </c>
      <c r="AC3" s="3">
        <v>812</v>
      </c>
      <c r="AD3" s="3">
        <v>1416</v>
      </c>
      <c r="AE3" s="4">
        <v>148035</v>
      </c>
      <c r="AF3" s="4">
        <v>2309511</v>
      </c>
      <c r="AG3" s="3" t="s">
        <v>1</v>
      </c>
      <c r="AH3" s="3" t="s">
        <v>1</v>
      </c>
      <c r="AI3" s="3" t="s">
        <v>0</v>
      </c>
      <c r="AJ3" s="4">
        <v>13199772</v>
      </c>
      <c r="AL3" s="3">
        <v>0</v>
      </c>
    </row>
    <row r="5" spans="1:38" x14ac:dyDescent="0.2">
      <c r="A5" t="s">
        <v>346</v>
      </c>
      <c r="B5">
        <v>1</v>
      </c>
      <c r="C5" s="1">
        <v>41139106</v>
      </c>
      <c r="D5" s="1">
        <v>138354</v>
      </c>
      <c r="E5" s="1">
        <v>45172</v>
      </c>
      <c r="F5" s="1">
        <v>91286</v>
      </c>
      <c r="G5" s="1">
        <v>11420</v>
      </c>
      <c r="H5" s="1">
        <v>245086</v>
      </c>
      <c r="I5">
        <v>0</v>
      </c>
      <c r="J5">
        <v>0</v>
      </c>
      <c r="K5">
        <v>0</v>
      </c>
      <c r="L5">
        <v>0</v>
      </c>
      <c r="M5" s="1">
        <v>12185126</v>
      </c>
      <c r="N5" s="1">
        <v>1672927</v>
      </c>
      <c r="O5" s="1">
        <v>2336234</v>
      </c>
      <c r="P5" s="1">
        <v>4469079</v>
      </c>
      <c r="Q5" s="1">
        <v>3490609</v>
      </c>
      <c r="R5">
        <v>0</v>
      </c>
      <c r="S5">
        <v>0</v>
      </c>
      <c r="T5">
        <v>0</v>
      </c>
      <c r="U5" t="s">
        <v>31</v>
      </c>
      <c r="V5" s="1">
        <v>5202300</v>
      </c>
      <c r="W5" s="1">
        <v>5691751794</v>
      </c>
      <c r="X5" s="1">
        <v>137321</v>
      </c>
      <c r="Y5">
        <v>0</v>
      </c>
      <c r="Z5">
        <v>0</v>
      </c>
      <c r="AA5">
        <v>0</v>
      </c>
      <c r="AB5" s="1">
        <v>1695249141</v>
      </c>
      <c r="AC5">
        <v>991</v>
      </c>
      <c r="AD5">
        <v>1431</v>
      </c>
      <c r="AE5" s="1">
        <v>144765</v>
      </c>
      <c r="AF5" s="1">
        <v>2081202</v>
      </c>
      <c r="AG5" t="s">
        <v>1</v>
      </c>
      <c r="AH5" t="s">
        <v>1</v>
      </c>
      <c r="AI5" t="s">
        <v>0</v>
      </c>
      <c r="AJ5" s="1">
        <v>12185126</v>
      </c>
    </row>
    <row r="6" spans="1:38" x14ac:dyDescent="0.2">
      <c r="B6">
        <v>2</v>
      </c>
      <c r="C6" s="1">
        <v>1856682</v>
      </c>
      <c r="D6" s="1">
        <v>172853</v>
      </c>
      <c r="E6" s="1">
        <v>19834</v>
      </c>
      <c r="F6" s="1">
        <v>174499</v>
      </c>
      <c r="G6" s="1">
        <v>123835</v>
      </c>
      <c r="H6" s="1">
        <v>224769</v>
      </c>
      <c r="I6">
        <v>0</v>
      </c>
      <c r="J6">
        <v>0</v>
      </c>
      <c r="K6">
        <v>0</v>
      </c>
      <c r="L6">
        <v>0</v>
      </c>
      <c r="M6" s="1">
        <v>532782</v>
      </c>
      <c r="N6" s="1">
        <v>5658268</v>
      </c>
      <c r="O6" s="1">
        <v>5573980</v>
      </c>
      <c r="P6" s="1">
        <v>428768</v>
      </c>
      <c r="Q6" s="1">
        <v>280348</v>
      </c>
      <c r="R6">
        <v>0</v>
      </c>
      <c r="S6">
        <v>0</v>
      </c>
      <c r="T6">
        <v>0</v>
      </c>
      <c r="U6" t="s">
        <v>101</v>
      </c>
      <c r="V6" s="1">
        <v>512286</v>
      </c>
      <c r="W6" s="1">
        <v>320932683</v>
      </c>
      <c r="X6" s="1">
        <v>171791</v>
      </c>
      <c r="Y6">
        <v>0</v>
      </c>
      <c r="Z6">
        <v>0</v>
      </c>
      <c r="AA6">
        <v>0</v>
      </c>
      <c r="AB6" s="1">
        <v>95587593</v>
      </c>
      <c r="AC6">
        <v>3088</v>
      </c>
      <c r="AD6">
        <v>3195</v>
      </c>
      <c r="AE6" s="1">
        <v>33179</v>
      </c>
      <c r="AF6" s="1">
        <v>55297</v>
      </c>
      <c r="AG6" t="s">
        <v>1</v>
      </c>
      <c r="AH6" t="s">
        <v>1</v>
      </c>
      <c r="AI6" t="s">
        <v>0</v>
      </c>
      <c r="AJ6" s="1">
        <v>532782</v>
      </c>
      <c r="AL6">
        <f>AJ6/AJ5*100</f>
        <v>4.3723963133413637</v>
      </c>
    </row>
    <row r="8" spans="1:38" x14ac:dyDescent="0.2">
      <c r="A8" t="s">
        <v>345</v>
      </c>
      <c r="B8">
        <v>1</v>
      </c>
      <c r="C8" s="1">
        <v>40427322</v>
      </c>
      <c r="D8" s="1">
        <v>158889</v>
      </c>
      <c r="E8" s="1">
        <v>38907</v>
      </c>
      <c r="F8" s="1">
        <v>178382</v>
      </c>
      <c r="G8" s="1">
        <v>28899</v>
      </c>
      <c r="H8" s="1">
        <v>245713</v>
      </c>
      <c r="I8" s="1">
        <v>0</v>
      </c>
      <c r="J8" s="1">
        <v>0</v>
      </c>
      <c r="K8">
        <v>0</v>
      </c>
      <c r="L8">
        <v>0</v>
      </c>
      <c r="M8" s="1">
        <v>11904378</v>
      </c>
      <c r="N8" s="1">
        <v>1781035</v>
      </c>
      <c r="O8" s="1">
        <v>1846999</v>
      </c>
      <c r="P8" s="1">
        <v>2741182</v>
      </c>
      <c r="Q8" s="1">
        <v>4683463</v>
      </c>
      <c r="R8">
        <v>0</v>
      </c>
      <c r="S8">
        <v>0</v>
      </c>
      <c r="T8" s="1">
        <v>0</v>
      </c>
      <c r="U8" t="s">
        <v>9</v>
      </c>
      <c r="V8" s="1">
        <v>4753599</v>
      </c>
      <c r="W8" s="1">
        <v>6423447948</v>
      </c>
      <c r="X8" s="1">
        <v>164338</v>
      </c>
      <c r="Y8">
        <v>0</v>
      </c>
      <c r="Z8">
        <v>0</v>
      </c>
      <c r="AA8">
        <v>0</v>
      </c>
      <c r="AB8" s="1">
        <v>1913179810</v>
      </c>
      <c r="AC8">
        <v>1836</v>
      </c>
      <c r="AD8">
        <v>3564</v>
      </c>
      <c r="AE8" s="1">
        <v>80146</v>
      </c>
      <c r="AF8" s="1">
        <v>2284320</v>
      </c>
      <c r="AG8" t="s">
        <v>1</v>
      </c>
      <c r="AH8" t="s">
        <v>1</v>
      </c>
      <c r="AI8" t="s">
        <v>0</v>
      </c>
      <c r="AJ8" s="1">
        <v>11904378</v>
      </c>
      <c r="AL8">
        <v>0</v>
      </c>
    </row>
    <row r="10" spans="1:38" x14ac:dyDescent="0.2">
      <c r="A10" t="s">
        <v>343</v>
      </c>
      <c r="B10">
        <v>1</v>
      </c>
      <c r="C10" s="1">
        <v>48031997</v>
      </c>
      <c r="D10" s="1">
        <v>163533</v>
      </c>
      <c r="E10" s="1">
        <v>36294</v>
      </c>
      <c r="F10" s="1">
        <v>185060</v>
      </c>
      <c r="G10" s="1">
        <v>45590</v>
      </c>
      <c r="H10" s="1">
        <v>255</v>
      </c>
      <c r="I10">
        <v>0</v>
      </c>
      <c r="J10">
        <v>0</v>
      </c>
      <c r="K10">
        <v>0</v>
      </c>
      <c r="L10">
        <v>0</v>
      </c>
      <c r="M10" s="1">
        <v>14220051</v>
      </c>
      <c r="N10" s="1">
        <v>1244159</v>
      </c>
      <c r="O10" s="1">
        <v>313330</v>
      </c>
      <c r="P10" s="1">
        <v>5881813</v>
      </c>
      <c r="Q10" s="1">
        <v>3034356</v>
      </c>
      <c r="R10">
        <v>0</v>
      </c>
      <c r="S10">
        <v>0</v>
      </c>
      <c r="T10">
        <v>0</v>
      </c>
      <c r="U10" t="s">
        <v>31</v>
      </c>
      <c r="V10" s="1">
        <v>5886784</v>
      </c>
      <c r="W10" s="1">
        <v>7854807633</v>
      </c>
      <c r="X10" s="1">
        <v>167469</v>
      </c>
      <c r="Y10">
        <v>0</v>
      </c>
      <c r="Z10">
        <v>0</v>
      </c>
      <c r="AA10">
        <v>0</v>
      </c>
      <c r="AB10" s="1">
        <v>2339500452</v>
      </c>
      <c r="AC10">
        <v>679</v>
      </c>
      <c r="AD10">
        <v>1101</v>
      </c>
      <c r="AE10" s="1">
        <v>177645</v>
      </c>
      <c r="AF10" s="1">
        <v>3003893</v>
      </c>
      <c r="AG10" t="s">
        <v>1</v>
      </c>
      <c r="AH10" t="s">
        <v>1</v>
      </c>
      <c r="AI10" t="s">
        <v>0</v>
      </c>
      <c r="AJ10" s="1">
        <v>14220051</v>
      </c>
      <c r="AL10">
        <v>0</v>
      </c>
    </row>
    <row r="12" spans="1:38" x14ac:dyDescent="0.2">
      <c r="A12" t="s">
        <v>341</v>
      </c>
      <c r="B12">
        <v>1</v>
      </c>
      <c r="C12" s="1">
        <v>46561424</v>
      </c>
      <c r="D12" s="1">
        <v>171697</v>
      </c>
      <c r="E12" s="1">
        <v>30857</v>
      </c>
      <c r="F12" s="1">
        <v>174471</v>
      </c>
      <c r="G12" s="1">
        <v>59592</v>
      </c>
      <c r="H12">
        <v>255</v>
      </c>
      <c r="I12">
        <v>0</v>
      </c>
      <c r="J12">
        <v>0</v>
      </c>
      <c r="K12">
        <v>0</v>
      </c>
      <c r="L12">
        <v>0</v>
      </c>
      <c r="M12" s="1">
        <v>13771897</v>
      </c>
      <c r="N12" s="1">
        <v>2169491</v>
      </c>
      <c r="O12" s="1">
        <v>1222171</v>
      </c>
      <c r="P12" s="1">
        <v>3261566</v>
      </c>
      <c r="Q12" s="1">
        <v>5306458</v>
      </c>
      <c r="R12">
        <v>0</v>
      </c>
      <c r="S12">
        <v>0</v>
      </c>
      <c r="T12">
        <v>0</v>
      </c>
      <c r="U12" t="s">
        <v>31</v>
      </c>
      <c r="V12" s="1">
        <v>5762893</v>
      </c>
      <c r="W12" s="1">
        <v>7994461863</v>
      </c>
      <c r="X12" s="1">
        <v>172929</v>
      </c>
      <c r="Y12">
        <v>0</v>
      </c>
      <c r="Z12">
        <v>0</v>
      </c>
      <c r="AA12">
        <v>0</v>
      </c>
      <c r="AB12" s="1">
        <v>2381095504</v>
      </c>
      <c r="AC12">
        <v>1512</v>
      </c>
      <c r="AD12">
        <v>691</v>
      </c>
      <c r="AE12" s="1">
        <v>115783</v>
      </c>
      <c r="AF12" s="1">
        <v>2241530</v>
      </c>
      <c r="AG12" t="s">
        <v>1</v>
      </c>
      <c r="AH12" t="s">
        <v>1</v>
      </c>
      <c r="AI12" t="s">
        <v>0</v>
      </c>
      <c r="AJ12" s="1">
        <v>13771897</v>
      </c>
    </row>
    <row r="13" spans="1:38" x14ac:dyDescent="0.2">
      <c r="B13">
        <v>2</v>
      </c>
      <c r="C13" s="1">
        <v>2095063</v>
      </c>
      <c r="D13" s="1">
        <v>144617</v>
      </c>
      <c r="E13" s="1">
        <v>22880</v>
      </c>
      <c r="F13" s="1">
        <v>158582</v>
      </c>
      <c r="G13" s="1">
        <v>82497</v>
      </c>
      <c r="H13" s="1">
        <v>197410</v>
      </c>
      <c r="I13">
        <v>0</v>
      </c>
      <c r="J13">
        <v>0</v>
      </c>
      <c r="K13">
        <v>0</v>
      </c>
      <c r="L13">
        <v>0</v>
      </c>
      <c r="M13" s="1">
        <v>608781</v>
      </c>
      <c r="N13" s="1">
        <v>3164452</v>
      </c>
      <c r="O13" s="1">
        <v>1311956</v>
      </c>
      <c r="P13" s="1">
        <v>461750</v>
      </c>
      <c r="Q13" s="1">
        <v>388456</v>
      </c>
      <c r="R13">
        <v>0</v>
      </c>
      <c r="S13">
        <v>0</v>
      </c>
      <c r="T13">
        <v>0</v>
      </c>
      <c r="U13" t="s">
        <v>372</v>
      </c>
      <c r="V13" s="1">
        <v>603416</v>
      </c>
      <c r="W13" s="1">
        <v>302982517</v>
      </c>
      <c r="X13" s="1">
        <v>146057</v>
      </c>
      <c r="Y13">
        <v>0</v>
      </c>
      <c r="Z13">
        <v>0</v>
      </c>
      <c r="AA13">
        <v>0</v>
      </c>
      <c r="AB13" s="1">
        <v>90241260</v>
      </c>
      <c r="AC13">
        <v>1727</v>
      </c>
      <c r="AD13">
        <v>716</v>
      </c>
      <c r="AE13" s="1">
        <v>139927</v>
      </c>
      <c r="AF13" s="1">
        <v>29111</v>
      </c>
      <c r="AG13" t="s">
        <v>1</v>
      </c>
      <c r="AH13" t="s">
        <v>1</v>
      </c>
      <c r="AI13" t="s">
        <v>0</v>
      </c>
      <c r="AJ13" s="1">
        <v>608781</v>
      </c>
      <c r="AL13">
        <f>AJ13/AJ12*100</f>
        <v>4.4204585613732084</v>
      </c>
    </row>
    <row r="15" spans="1:38" x14ac:dyDescent="0.2">
      <c r="A15" t="s">
        <v>338</v>
      </c>
      <c r="B15">
        <v>1</v>
      </c>
      <c r="C15" s="1">
        <v>45691839</v>
      </c>
      <c r="D15" s="1">
        <v>148507</v>
      </c>
      <c r="E15" s="1">
        <v>48106</v>
      </c>
      <c r="F15" s="1">
        <v>186096</v>
      </c>
      <c r="G15" s="1">
        <v>20730</v>
      </c>
      <c r="H15" s="1">
        <v>253973</v>
      </c>
      <c r="I15">
        <v>0</v>
      </c>
      <c r="J15">
        <v>0</v>
      </c>
      <c r="K15">
        <v>0</v>
      </c>
      <c r="L15">
        <v>0</v>
      </c>
      <c r="M15" s="1">
        <v>13533287</v>
      </c>
      <c r="N15" s="1">
        <v>1837838</v>
      </c>
      <c r="O15" s="1">
        <v>1605130</v>
      </c>
      <c r="P15" s="1">
        <v>3710490</v>
      </c>
      <c r="Q15" s="1">
        <v>5051763</v>
      </c>
      <c r="R15">
        <v>0</v>
      </c>
      <c r="S15">
        <v>0</v>
      </c>
      <c r="T15">
        <v>0</v>
      </c>
      <c r="U15" t="s">
        <v>31</v>
      </c>
      <c r="V15" s="1">
        <v>5741831</v>
      </c>
      <c r="W15" s="1">
        <v>6785577666</v>
      </c>
      <c r="X15" s="1">
        <v>156611</v>
      </c>
      <c r="Y15">
        <v>0</v>
      </c>
      <c r="Z15">
        <v>0</v>
      </c>
      <c r="AA15">
        <v>0</v>
      </c>
      <c r="AB15" s="1">
        <v>2021037657</v>
      </c>
      <c r="AC15">
        <v>1225</v>
      </c>
      <c r="AD15">
        <v>3576</v>
      </c>
      <c r="AE15" s="1">
        <v>57710</v>
      </c>
      <c r="AF15" s="1">
        <v>2424496</v>
      </c>
      <c r="AG15" t="s">
        <v>1</v>
      </c>
      <c r="AH15" t="s">
        <v>1</v>
      </c>
      <c r="AI15" t="s">
        <v>0</v>
      </c>
      <c r="AJ15" s="1">
        <v>13533287</v>
      </c>
      <c r="AL15">
        <v>0</v>
      </c>
    </row>
    <row r="17" spans="1:38" x14ac:dyDescent="0.2">
      <c r="A17" t="s">
        <v>336</v>
      </c>
      <c r="B17">
        <v>1</v>
      </c>
      <c r="C17" s="1">
        <v>38886243</v>
      </c>
      <c r="D17" s="1">
        <v>151342</v>
      </c>
      <c r="E17" s="1">
        <v>36988</v>
      </c>
      <c r="F17" s="1">
        <v>133096</v>
      </c>
      <c r="G17" s="1">
        <v>32954</v>
      </c>
      <c r="H17" s="1">
        <v>249295</v>
      </c>
      <c r="I17">
        <v>0</v>
      </c>
      <c r="J17">
        <v>0</v>
      </c>
      <c r="K17">
        <v>0</v>
      </c>
      <c r="L17">
        <v>0</v>
      </c>
      <c r="M17" s="1">
        <v>11524468</v>
      </c>
      <c r="N17" s="1">
        <v>1868987</v>
      </c>
      <c r="O17" s="1">
        <v>1726065</v>
      </c>
      <c r="P17" s="1">
        <v>2792487</v>
      </c>
      <c r="Q17" s="1">
        <v>4397617</v>
      </c>
      <c r="R17">
        <v>0</v>
      </c>
      <c r="S17">
        <v>0</v>
      </c>
      <c r="T17">
        <v>0</v>
      </c>
      <c r="U17" t="s">
        <v>9</v>
      </c>
      <c r="V17" s="1">
        <v>4421140</v>
      </c>
      <c r="W17" s="1">
        <v>5885133816</v>
      </c>
      <c r="X17" s="1">
        <v>150776</v>
      </c>
      <c r="Y17">
        <v>0</v>
      </c>
      <c r="Z17">
        <v>0</v>
      </c>
      <c r="AA17">
        <v>0</v>
      </c>
      <c r="AB17" s="1">
        <v>1752846647</v>
      </c>
      <c r="AC17">
        <v>1680</v>
      </c>
      <c r="AD17">
        <v>3339</v>
      </c>
      <c r="AE17" s="1">
        <v>83432</v>
      </c>
      <c r="AF17" s="1">
        <v>2753072</v>
      </c>
      <c r="AG17" t="s">
        <v>1</v>
      </c>
      <c r="AH17" t="s">
        <v>1</v>
      </c>
      <c r="AI17" t="s">
        <v>0</v>
      </c>
      <c r="AJ17" s="1">
        <v>11524468</v>
      </c>
      <c r="AL17">
        <v>0</v>
      </c>
    </row>
    <row r="19" spans="1:38" x14ac:dyDescent="0.2">
      <c r="A19" t="s">
        <v>328</v>
      </c>
      <c r="B19">
        <v>1</v>
      </c>
      <c r="C19" s="1">
        <v>28669455</v>
      </c>
      <c r="D19" s="1">
        <v>167368</v>
      </c>
      <c r="E19" s="1">
        <v>31671</v>
      </c>
      <c r="F19" s="1">
        <v>176086</v>
      </c>
      <c r="G19" s="1">
        <v>53747</v>
      </c>
      <c r="H19" s="1">
        <v>250103</v>
      </c>
      <c r="I19">
        <v>0</v>
      </c>
      <c r="J19">
        <v>0</v>
      </c>
      <c r="K19">
        <v>0</v>
      </c>
      <c r="L19">
        <v>0</v>
      </c>
      <c r="M19" s="1">
        <v>8490840</v>
      </c>
      <c r="N19" s="1">
        <v>2457169</v>
      </c>
      <c r="O19" s="1">
        <v>2519468</v>
      </c>
      <c r="P19" s="1">
        <v>2633073</v>
      </c>
      <c r="Q19" s="1">
        <v>2759505</v>
      </c>
      <c r="R19">
        <v>0</v>
      </c>
      <c r="S19">
        <v>0</v>
      </c>
      <c r="T19">
        <v>0</v>
      </c>
      <c r="U19" t="s">
        <v>85</v>
      </c>
      <c r="V19" s="1">
        <v>2773562</v>
      </c>
      <c r="W19" s="1">
        <v>4798363513</v>
      </c>
      <c r="X19" s="1">
        <v>170361</v>
      </c>
      <c r="Y19">
        <v>0</v>
      </c>
      <c r="Z19">
        <v>0</v>
      </c>
      <c r="AA19">
        <v>0</v>
      </c>
      <c r="AB19" s="1">
        <v>1429159584</v>
      </c>
      <c r="AC19">
        <v>2001</v>
      </c>
      <c r="AD19">
        <v>2875</v>
      </c>
      <c r="AE19" s="1">
        <v>80071</v>
      </c>
      <c r="AF19" s="1">
        <v>2581481</v>
      </c>
      <c r="AG19" t="s">
        <v>1</v>
      </c>
      <c r="AH19" t="s">
        <v>1</v>
      </c>
      <c r="AI19" t="s">
        <v>0</v>
      </c>
      <c r="AJ19" s="1">
        <v>8490840</v>
      </c>
      <c r="AL19">
        <v>0</v>
      </c>
    </row>
    <row r="21" spans="1:38" x14ac:dyDescent="0.2">
      <c r="A21" s="3" t="s">
        <v>324</v>
      </c>
      <c r="B21" s="3">
        <v>1</v>
      </c>
      <c r="C21" s="4">
        <v>48773998</v>
      </c>
      <c r="D21" s="4">
        <v>155377</v>
      </c>
      <c r="E21" s="4">
        <v>30684</v>
      </c>
      <c r="F21" s="4">
        <v>161061</v>
      </c>
      <c r="G21" s="4">
        <v>41181</v>
      </c>
      <c r="H21" s="4">
        <v>246460</v>
      </c>
      <c r="I21" s="3">
        <v>0</v>
      </c>
      <c r="J21" s="3">
        <v>0</v>
      </c>
      <c r="K21" s="3">
        <v>0</v>
      </c>
      <c r="L21" s="3">
        <v>0</v>
      </c>
      <c r="M21" s="4">
        <v>14440801</v>
      </c>
      <c r="N21" s="4">
        <v>1289968</v>
      </c>
      <c r="O21" s="4">
        <v>1202015</v>
      </c>
      <c r="P21" s="4">
        <v>3540082</v>
      </c>
      <c r="Q21" s="4">
        <v>5555657</v>
      </c>
      <c r="R21" s="3">
        <v>0</v>
      </c>
      <c r="S21" s="3">
        <v>0</v>
      </c>
      <c r="T21" s="3">
        <v>0</v>
      </c>
      <c r="U21" s="3" t="s">
        <v>31</v>
      </c>
      <c r="V21" s="4">
        <v>5916979</v>
      </c>
      <c r="W21" s="4" t="s">
        <v>244</v>
      </c>
      <c r="X21" s="4">
        <v>157544</v>
      </c>
      <c r="Y21" s="3">
        <v>0</v>
      </c>
      <c r="Z21" s="3">
        <v>0</v>
      </c>
      <c r="AA21" s="3">
        <v>0</v>
      </c>
      <c r="AB21" s="4" t="s">
        <v>244</v>
      </c>
      <c r="AC21" s="3">
        <v>764</v>
      </c>
      <c r="AD21" s="3">
        <v>3616</v>
      </c>
      <c r="AE21" s="4">
        <v>62641</v>
      </c>
      <c r="AF21" s="4">
        <v>2652443</v>
      </c>
      <c r="AG21" s="3" t="s">
        <v>1</v>
      </c>
      <c r="AH21" s="3" t="s">
        <v>1</v>
      </c>
      <c r="AI21" s="3" t="s">
        <v>0</v>
      </c>
      <c r="AJ21" s="4">
        <v>14440801</v>
      </c>
      <c r="AK21" s="3"/>
      <c r="AL21" s="3">
        <v>0</v>
      </c>
    </row>
    <row r="23" spans="1:38" x14ac:dyDescent="0.2">
      <c r="A23" t="s">
        <v>323</v>
      </c>
      <c r="B23">
        <v>1</v>
      </c>
      <c r="C23" s="1">
        <v>40759712</v>
      </c>
      <c r="D23" s="1">
        <v>158832</v>
      </c>
      <c r="E23" s="1">
        <v>47886</v>
      </c>
      <c r="F23" s="1">
        <v>193760</v>
      </c>
      <c r="G23" t="s">
        <v>322</v>
      </c>
      <c r="H23" s="1">
        <v>253617</v>
      </c>
      <c r="I23">
        <v>0</v>
      </c>
      <c r="J23">
        <v>0</v>
      </c>
      <c r="K23">
        <v>0</v>
      </c>
      <c r="L23">
        <v>0</v>
      </c>
      <c r="M23" s="1">
        <v>12055683</v>
      </c>
      <c r="N23" s="1">
        <v>2116353</v>
      </c>
      <c r="O23" s="1">
        <v>1614292</v>
      </c>
      <c r="P23" s="1">
        <v>2781493</v>
      </c>
      <c r="Q23" s="1">
        <v>4595510</v>
      </c>
      <c r="R23">
        <v>0</v>
      </c>
      <c r="S23">
        <v>0</v>
      </c>
      <c r="T23">
        <v>0</v>
      </c>
      <c r="U23" t="s">
        <v>9</v>
      </c>
      <c r="V23" s="1">
        <v>4833133</v>
      </c>
      <c r="W23" s="1">
        <v>6473940256</v>
      </c>
      <c r="X23" s="1">
        <v>168111</v>
      </c>
      <c r="Y23">
        <v>0</v>
      </c>
      <c r="Z23">
        <v>0</v>
      </c>
      <c r="AA23">
        <v>0</v>
      </c>
      <c r="AB23" s="1">
        <v>1928218597</v>
      </c>
      <c r="AC23">
        <v>1335</v>
      </c>
      <c r="AD23">
        <v>896</v>
      </c>
      <c r="AE23" s="1">
        <v>110228</v>
      </c>
      <c r="AF23" s="1">
        <v>2719592</v>
      </c>
      <c r="AG23" t="s">
        <v>1</v>
      </c>
      <c r="AH23" t="s">
        <v>1</v>
      </c>
      <c r="AI23" t="s">
        <v>0</v>
      </c>
      <c r="AJ23" s="1">
        <v>12055683</v>
      </c>
      <c r="AL23">
        <v>0</v>
      </c>
    </row>
    <row r="25" spans="1:38" x14ac:dyDescent="0.2">
      <c r="A25" t="s">
        <v>320</v>
      </c>
      <c r="B25">
        <v>1</v>
      </c>
      <c r="C25" s="1">
        <v>21706058</v>
      </c>
      <c r="D25" s="1">
        <v>170384</v>
      </c>
      <c r="E25" s="1">
        <v>30343</v>
      </c>
      <c r="F25" s="1">
        <v>167338</v>
      </c>
      <c r="G25" s="1">
        <v>76184</v>
      </c>
      <c r="H25">
        <v>255</v>
      </c>
      <c r="I25">
        <v>0</v>
      </c>
      <c r="J25">
        <v>0</v>
      </c>
      <c r="K25">
        <v>0</v>
      </c>
      <c r="L25">
        <v>0</v>
      </c>
      <c r="M25" s="1">
        <v>6424558</v>
      </c>
      <c r="N25" s="1">
        <v>2689876</v>
      </c>
      <c r="O25" s="1">
        <v>3081997</v>
      </c>
      <c r="P25" s="1">
        <v>1986257</v>
      </c>
      <c r="Q25" s="1">
        <v>2096198</v>
      </c>
      <c r="R25">
        <v>0</v>
      </c>
      <c r="S25">
        <v>0</v>
      </c>
      <c r="T25">
        <v>0</v>
      </c>
      <c r="U25" t="s">
        <v>319</v>
      </c>
      <c r="V25" s="1">
        <v>2356778</v>
      </c>
      <c r="W25" s="1">
        <v>3698354210</v>
      </c>
      <c r="X25" s="1">
        <v>171358</v>
      </c>
      <c r="Y25">
        <v>0</v>
      </c>
      <c r="Z25">
        <v>0</v>
      </c>
      <c r="AA25">
        <v>0</v>
      </c>
      <c r="AB25" s="1">
        <v>1101529375</v>
      </c>
      <c r="AC25">
        <v>1662</v>
      </c>
      <c r="AD25">
        <v>1710</v>
      </c>
      <c r="AE25" s="1">
        <v>122232</v>
      </c>
      <c r="AF25" s="1">
        <v>1710801</v>
      </c>
      <c r="AG25" t="s">
        <v>1</v>
      </c>
      <c r="AH25" t="s">
        <v>1</v>
      </c>
      <c r="AI25" t="s">
        <v>0</v>
      </c>
      <c r="AJ25" s="1">
        <v>6424558</v>
      </c>
      <c r="AL25">
        <v>0</v>
      </c>
    </row>
    <row r="27" spans="1:38" x14ac:dyDescent="0.2">
      <c r="A27" t="s">
        <v>316</v>
      </c>
      <c r="B27">
        <v>1</v>
      </c>
      <c r="C27" s="1">
        <v>39188415</v>
      </c>
      <c r="D27" s="1">
        <v>168192</v>
      </c>
      <c r="E27" s="1">
        <v>36774</v>
      </c>
      <c r="F27" s="1">
        <v>190447</v>
      </c>
      <c r="G27" s="1">
        <v>36118</v>
      </c>
      <c r="H27">
        <v>255</v>
      </c>
      <c r="I27">
        <v>0</v>
      </c>
      <c r="J27">
        <v>0</v>
      </c>
      <c r="K27">
        <v>0</v>
      </c>
      <c r="L27">
        <v>0</v>
      </c>
      <c r="M27" s="1">
        <v>11607942</v>
      </c>
      <c r="N27" s="1">
        <v>2233623</v>
      </c>
      <c r="O27" s="1">
        <v>1542831</v>
      </c>
      <c r="P27" s="1">
        <v>2589097</v>
      </c>
      <c r="Q27" s="1">
        <v>4595510</v>
      </c>
      <c r="R27">
        <v>0</v>
      </c>
      <c r="S27">
        <v>0</v>
      </c>
      <c r="T27">
        <v>0</v>
      </c>
      <c r="U27" t="s">
        <v>9</v>
      </c>
      <c r="V27" s="1">
        <v>4599566</v>
      </c>
      <c r="W27" s="1">
        <v>6591162875</v>
      </c>
      <c r="X27" s="1">
        <v>170877</v>
      </c>
      <c r="Y27">
        <v>0</v>
      </c>
      <c r="Z27">
        <v>0</v>
      </c>
      <c r="AA27">
        <v>0</v>
      </c>
      <c r="AB27" s="1">
        <v>1963132548</v>
      </c>
      <c r="AC27">
        <v>1819</v>
      </c>
      <c r="AD27">
        <v>3341</v>
      </c>
      <c r="AE27" s="1">
        <v>84582</v>
      </c>
      <c r="AF27" s="1">
        <v>2581360</v>
      </c>
      <c r="AG27" t="s">
        <v>1</v>
      </c>
      <c r="AH27" t="s">
        <v>1</v>
      </c>
      <c r="AI27" t="s">
        <v>0</v>
      </c>
      <c r="AJ27" s="1">
        <v>11607942</v>
      </c>
      <c r="AL27">
        <v>0</v>
      </c>
    </row>
    <row r="29" spans="1:38" x14ac:dyDescent="0.2">
      <c r="A29" t="s">
        <v>311</v>
      </c>
      <c r="B29">
        <v>1</v>
      </c>
      <c r="C29" s="1">
        <v>36599804</v>
      </c>
      <c r="D29" s="1">
        <v>162250</v>
      </c>
      <c r="E29" s="1">
        <v>33909</v>
      </c>
      <c r="F29" s="1">
        <v>169840</v>
      </c>
      <c r="G29" s="1">
        <v>47717</v>
      </c>
      <c r="H29" s="1">
        <v>242505</v>
      </c>
      <c r="I29">
        <v>0</v>
      </c>
      <c r="J29">
        <v>0</v>
      </c>
      <c r="K29">
        <v>0</v>
      </c>
      <c r="L29">
        <v>0</v>
      </c>
      <c r="M29" s="1">
        <v>10845728</v>
      </c>
      <c r="N29" s="1">
        <v>2367384</v>
      </c>
      <c r="O29" s="1">
        <v>1682089</v>
      </c>
      <c r="P29" s="1">
        <v>2688044</v>
      </c>
      <c r="Q29" s="1">
        <v>4276683</v>
      </c>
      <c r="R29">
        <v>0</v>
      </c>
      <c r="S29">
        <v>0</v>
      </c>
      <c r="T29">
        <v>0</v>
      </c>
      <c r="U29" t="s">
        <v>9</v>
      </c>
      <c r="V29" s="1">
        <v>4497884</v>
      </c>
      <c r="W29" s="1">
        <v>5938331328</v>
      </c>
      <c r="X29" s="1">
        <v>167252</v>
      </c>
      <c r="Y29">
        <v>0</v>
      </c>
      <c r="Z29">
        <v>0</v>
      </c>
      <c r="AA29">
        <v>0</v>
      </c>
      <c r="AB29" s="1">
        <v>1768691160</v>
      </c>
      <c r="AC29">
        <v>1628</v>
      </c>
      <c r="AD29">
        <v>918</v>
      </c>
      <c r="AE29" s="1">
        <v>109564</v>
      </c>
      <c r="AF29" s="1">
        <v>2189231</v>
      </c>
      <c r="AG29" t="s">
        <v>1</v>
      </c>
      <c r="AH29" t="s">
        <v>1</v>
      </c>
      <c r="AI29" t="s">
        <v>0</v>
      </c>
      <c r="AJ29" s="1">
        <v>10845728</v>
      </c>
      <c r="AL29">
        <v>0</v>
      </c>
    </row>
    <row r="31" spans="1:38" x14ac:dyDescent="0.2">
      <c r="A31" t="s">
        <v>310</v>
      </c>
      <c r="B31">
        <v>1</v>
      </c>
      <c r="C31" s="1">
        <v>40924228</v>
      </c>
      <c r="D31" s="1">
        <v>212521</v>
      </c>
      <c r="E31" s="1">
        <v>17174</v>
      </c>
      <c r="F31" s="1">
        <v>213202</v>
      </c>
      <c r="G31" s="1">
        <v>159152</v>
      </c>
      <c r="H31" s="1">
        <v>254909</v>
      </c>
      <c r="I31">
        <v>0</v>
      </c>
      <c r="J31">
        <v>0</v>
      </c>
      <c r="K31">
        <v>0</v>
      </c>
      <c r="L31">
        <v>0</v>
      </c>
      <c r="M31" s="1">
        <v>12078764</v>
      </c>
      <c r="N31" s="1">
        <v>1627118</v>
      </c>
      <c r="O31" s="1">
        <v>1879981</v>
      </c>
      <c r="P31" s="1">
        <v>3655520</v>
      </c>
      <c r="Q31" s="1">
        <v>4227210</v>
      </c>
      <c r="R31">
        <v>0</v>
      </c>
      <c r="S31">
        <v>0</v>
      </c>
      <c r="T31">
        <v>0</v>
      </c>
      <c r="U31" t="s">
        <v>9</v>
      </c>
      <c r="V31" s="1">
        <v>5158647</v>
      </c>
      <c r="W31" s="1">
        <v>8697272771</v>
      </c>
      <c r="X31" s="1">
        <v>214006</v>
      </c>
      <c r="Y31">
        <v>0</v>
      </c>
      <c r="Z31">
        <v>0</v>
      </c>
      <c r="AA31">
        <v>0</v>
      </c>
      <c r="AB31" s="1">
        <v>2590422901</v>
      </c>
      <c r="AC31">
        <v>972</v>
      </c>
      <c r="AD31">
        <v>1161</v>
      </c>
      <c r="AE31" s="1">
        <v>130462</v>
      </c>
      <c r="AF31" s="1">
        <v>2218694</v>
      </c>
      <c r="AG31" t="s">
        <v>1</v>
      </c>
      <c r="AH31" t="s">
        <v>1</v>
      </c>
      <c r="AI31" t="s">
        <v>0</v>
      </c>
      <c r="AJ31" s="1">
        <v>12078764</v>
      </c>
      <c r="AL31">
        <v>0</v>
      </c>
    </row>
    <row r="33" spans="1:38" x14ac:dyDescent="0.2">
      <c r="A33" t="s">
        <v>309</v>
      </c>
      <c r="B33">
        <v>1</v>
      </c>
      <c r="C33" s="1">
        <v>30532852</v>
      </c>
      <c r="D33" s="1">
        <v>141704</v>
      </c>
      <c r="E33" s="1">
        <v>37147</v>
      </c>
      <c r="F33" s="1">
        <v>145309</v>
      </c>
      <c r="G33" s="1">
        <v>30882</v>
      </c>
      <c r="H33" s="1">
        <v>242386</v>
      </c>
      <c r="I33">
        <v>0</v>
      </c>
      <c r="J33">
        <v>0</v>
      </c>
      <c r="K33">
        <v>0</v>
      </c>
      <c r="L33">
        <v>0</v>
      </c>
      <c r="M33" s="1">
        <v>9031934</v>
      </c>
      <c r="N33" s="1">
        <v>1920293</v>
      </c>
      <c r="O33" s="1">
        <v>2907925</v>
      </c>
      <c r="P33" s="1">
        <v>3116811</v>
      </c>
      <c r="Q33" s="1">
        <v>2649565</v>
      </c>
      <c r="R33">
        <v>0</v>
      </c>
      <c r="S33">
        <v>0</v>
      </c>
      <c r="T33">
        <v>0</v>
      </c>
      <c r="U33" t="s">
        <v>85</v>
      </c>
      <c r="V33" s="1">
        <v>3540509</v>
      </c>
      <c r="W33" s="1">
        <v>4326613250</v>
      </c>
      <c r="X33" s="1">
        <v>141343</v>
      </c>
      <c r="Y33">
        <v>0</v>
      </c>
      <c r="Z33">
        <v>0</v>
      </c>
      <c r="AA33">
        <v>0</v>
      </c>
      <c r="AB33" s="1">
        <v>1288652011</v>
      </c>
      <c r="AC33">
        <v>1228</v>
      </c>
      <c r="AD33">
        <v>1716</v>
      </c>
      <c r="AE33" s="1">
        <v>140923</v>
      </c>
      <c r="AF33" s="1">
        <v>2088830</v>
      </c>
      <c r="AG33" t="s">
        <v>1</v>
      </c>
      <c r="AH33" t="s">
        <v>1</v>
      </c>
      <c r="AI33" t="s">
        <v>0</v>
      </c>
      <c r="AJ33" s="1">
        <v>9031934</v>
      </c>
      <c r="AL33">
        <v>0</v>
      </c>
    </row>
    <row r="35" spans="1:38" x14ac:dyDescent="0.2">
      <c r="A35" s="3" t="s">
        <v>306</v>
      </c>
      <c r="B35" s="3">
        <v>1</v>
      </c>
      <c r="C35" s="4">
        <v>35565703</v>
      </c>
      <c r="D35" s="4">
        <v>153165</v>
      </c>
      <c r="E35" s="4">
        <v>42481</v>
      </c>
      <c r="F35" s="4">
        <v>145632</v>
      </c>
      <c r="G35" s="4">
        <v>6514</v>
      </c>
      <c r="H35" s="4">
        <v>254696</v>
      </c>
      <c r="I35" s="3">
        <v>0</v>
      </c>
      <c r="J35" s="3">
        <v>0</v>
      </c>
      <c r="K35" s="3">
        <v>0</v>
      </c>
      <c r="L35" s="3">
        <v>0</v>
      </c>
      <c r="M35" s="4">
        <v>10555548</v>
      </c>
      <c r="N35" s="4">
        <v>1551993</v>
      </c>
      <c r="O35" s="4">
        <v>2728355</v>
      </c>
      <c r="P35" s="4">
        <v>4496564</v>
      </c>
      <c r="Q35" s="4">
        <v>1997251</v>
      </c>
      <c r="R35" s="3">
        <v>0</v>
      </c>
      <c r="S35" s="3">
        <v>0</v>
      </c>
      <c r="T35" s="3">
        <v>0</v>
      </c>
      <c r="U35" s="3" t="s">
        <v>9</v>
      </c>
      <c r="V35" s="4">
        <v>4542715</v>
      </c>
      <c r="W35" s="4" t="s">
        <v>244</v>
      </c>
      <c r="X35" s="4">
        <v>155921</v>
      </c>
      <c r="Y35" s="3">
        <v>0</v>
      </c>
      <c r="Z35" s="3">
        <v>0</v>
      </c>
      <c r="AA35" s="3">
        <v>0</v>
      </c>
      <c r="AB35" s="4" t="s">
        <v>244</v>
      </c>
      <c r="AC35" s="3">
        <v>853</v>
      </c>
      <c r="AD35" s="3">
        <v>2149</v>
      </c>
      <c r="AE35" s="4">
        <v>9098</v>
      </c>
      <c r="AF35" s="4">
        <v>1968038</v>
      </c>
      <c r="AG35" s="3" t="s">
        <v>1</v>
      </c>
      <c r="AH35" s="3" t="s">
        <v>1</v>
      </c>
      <c r="AI35" s="3" t="s">
        <v>0</v>
      </c>
      <c r="AJ35" s="4">
        <v>10555548</v>
      </c>
      <c r="AK35" s="3"/>
      <c r="AL35" s="3">
        <v>0</v>
      </c>
    </row>
    <row r="37" spans="1:38" x14ac:dyDescent="0.2">
      <c r="A37" s="3" t="s">
        <v>305</v>
      </c>
      <c r="B37" s="3">
        <v>1</v>
      </c>
      <c r="C37" s="4">
        <v>34947928</v>
      </c>
      <c r="D37" s="4">
        <v>170242</v>
      </c>
      <c r="E37" s="4">
        <v>34125</v>
      </c>
      <c r="F37" s="4">
        <v>171936</v>
      </c>
      <c r="G37" s="4">
        <v>53355</v>
      </c>
      <c r="H37" s="4">
        <v>253729</v>
      </c>
      <c r="I37" s="3">
        <v>0</v>
      </c>
      <c r="J37" s="3">
        <v>0</v>
      </c>
      <c r="K37" s="3">
        <v>0</v>
      </c>
      <c r="L37" s="3">
        <v>0</v>
      </c>
      <c r="M37" s="4">
        <v>10369339</v>
      </c>
      <c r="N37" s="4">
        <v>3888227</v>
      </c>
      <c r="O37" s="4">
        <v>2374713</v>
      </c>
      <c r="P37" s="4">
        <v>3402657</v>
      </c>
      <c r="Q37" s="4">
        <v>3353183</v>
      </c>
      <c r="R37" s="3">
        <v>0</v>
      </c>
      <c r="S37" s="3">
        <v>0</v>
      </c>
      <c r="T37" s="3">
        <v>0</v>
      </c>
      <c r="U37" s="3" t="s">
        <v>9</v>
      </c>
      <c r="V37" s="4">
        <v>4077901</v>
      </c>
      <c r="W37" s="4" t="s">
        <v>244</v>
      </c>
      <c r="X37" s="4">
        <v>173234</v>
      </c>
      <c r="Y37" s="3">
        <v>0</v>
      </c>
      <c r="Z37" s="3">
        <v>0</v>
      </c>
      <c r="AA37" s="3">
        <v>0</v>
      </c>
      <c r="AB37" s="4" t="s">
        <v>244</v>
      </c>
      <c r="AC37" s="3">
        <v>2332</v>
      </c>
      <c r="AD37" s="3">
        <v>3126</v>
      </c>
      <c r="AE37" s="4">
        <v>51678</v>
      </c>
      <c r="AF37" s="4">
        <v>2335864</v>
      </c>
      <c r="AG37" s="3" t="s">
        <v>1</v>
      </c>
      <c r="AH37" s="3" t="s">
        <v>1</v>
      </c>
      <c r="AI37" s="3" t="s">
        <v>0</v>
      </c>
      <c r="AJ37" s="4">
        <v>10369339</v>
      </c>
      <c r="AK37" s="3"/>
      <c r="AL37" s="3">
        <v>0</v>
      </c>
    </row>
    <row r="39" spans="1:38" x14ac:dyDescent="0.2">
      <c r="A39" s="3" t="s">
        <v>302</v>
      </c>
      <c r="B39" s="3">
        <v>1</v>
      </c>
      <c r="C39" s="4">
        <v>46994538</v>
      </c>
      <c r="D39" s="4">
        <v>160435</v>
      </c>
      <c r="E39" s="4">
        <v>38643</v>
      </c>
      <c r="F39" s="4">
        <v>189439</v>
      </c>
      <c r="G39" s="4">
        <v>19429</v>
      </c>
      <c r="H39" s="4">
        <v>254052</v>
      </c>
      <c r="I39" s="3">
        <v>0</v>
      </c>
      <c r="J39" s="3">
        <v>0</v>
      </c>
      <c r="K39" s="3">
        <v>0</v>
      </c>
      <c r="L39" s="3">
        <v>0</v>
      </c>
      <c r="M39" s="4">
        <v>13891043</v>
      </c>
      <c r="N39" s="4">
        <v>2030233</v>
      </c>
      <c r="O39" s="4">
        <v>1106734</v>
      </c>
      <c r="P39" s="4">
        <v>2821805</v>
      </c>
      <c r="Q39" s="4">
        <v>5819514</v>
      </c>
      <c r="R39" s="3">
        <v>0</v>
      </c>
      <c r="S39" s="3">
        <v>0</v>
      </c>
      <c r="T39" s="3">
        <v>0</v>
      </c>
      <c r="U39" s="3" t="s">
        <v>31</v>
      </c>
      <c r="V39" s="4">
        <v>5856780</v>
      </c>
      <c r="W39" s="4" t="s">
        <v>244</v>
      </c>
      <c r="X39" s="4">
        <v>165474</v>
      </c>
      <c r="Y39" s="3">
        <v>0</v>
      </c>
      <c r="Z39" s="3">
        <v>0</v>
      </c>
      <c r="AA39" s="3">
        <v>0</v>
      </c>
      <c r="AB39" s="4" t="s">
        <v>244</v>
      </c>
      <c r="AC39" s="3">
        <v>1492</v>
      </c>
      <c r="AD39" s="3">
        <v>3780</v>
      </c>
      <c r="AE39" s="4">
        <v>83533</v>
      </c>
      <c r="AF39" s="4">
        <v>2661718</v>
      </c>
      <c r="AG39" s="3" t="s">
        <v>1</v>
      </c>
      <c r="AH39" s="3" t="s">
        <v>1</v>
      </c>
      <c r="AI39" s="3" t="s">
        <v>0</v>
      </c>
      <c r="AJ39" s="4">
        <v>13891043</v>
      </c>
      <c r="AK39" s="3"/>
      <c r="AL39" s="3">
        <v>0</v>
      </c>
    </row>
    <row r="41" spans="1:38" x14ac:dyDescent="0.2">
      <c r="A41" t="s">
        <v>301</v>
      </c>
      <c r="B41">
        <v>1</v>
      </c>
      <c r="C41" s="1">
        <v>30603359</v>
      </c>
      <c r="D41" s="1">
        <v>158270</v>
      </c>
      <c r="E41" s="1">
        <v>30364</v>
      </c>
      <c r="F41" s="1">
        <v>164782</v>
      </c>
      <c r="G41" s="1">
        <v>57390</v>
      </c>
      <c r="H41" s="1">
        <v>247647</v>
      </c>
      <c r="I41">
        <v>0</v>
      </c>
      <c r="J41">
        <v>0</v>
      </c>
      <c r="K41">
        <v>0</v>
      </c>
      <c r="L41">
        <v>0</v>
      </c>
      <c r="M41" s="1">
        <v>9043494</v>
      </c>
      <c r="N41" s="1">
        <v>2195144</v>
      </c>
      <c r="O41" s="1">
        <v>2063216</v>
      </c>
      <c r="P41" s="1">
        <v>2338067</v>
      </c>
      <c r="Q41" s="1">
        <v>3305542</v>
      </c>
      <c r="R41">
        <v>0</v>
      </c>
      <c r="S41">
        <v>0</v>
      </c>
      <c r="T41">
        <v>0</v>
      </c>
      <c r="U41" t="s">
        <v>85</v>
      </c>
      <c r="V41" s="1">
        <v>3385063</v>
      </c>
      <c r="W41" s="1">
        <v>4843589283</v>
      </c>
      <c r="X41" s="1">
        <v>160361</v>
      </c>
      <c r="Y41">
        <v>0</v>
      </c>
      <c r="Z41">
        <v>0</v>
      </c>
      <c r="AA41">
        <v>0</v>
      </c>
      <c r="AB41" s="1">
        <v>1442629768</v>
      </c>
      <c r="AC41">
        <v>1590</v>
      </c>
      <c r="AD41">
        <v>1186</v>
      </c>
      <c r="AE41" s="1">
        <v>112400</v>
      </c>
      <c r="AF41" s="1">
        <v>2078402</v>
      </c>
      <c r="AG41" t="s">
        <v>1</v>
      </c>
      <c r="AH41" t="s">
        <v>1</v>
      </c>
      <c r="AI41" t="s">
        <v>0</v>
      </c>
      <c r="AJ41" s="1">
        <v>9043494</v>
      </c>
      <c r="AL41">
        <v>0</v>
      </c>
    </row>
    <row r="43" spans="1:38" x14ac:dyDescent="0.2">
      <c r="A43" t="s">
        <v>300</v>
      </c>
      <c r="B43">
        <v>1</v>
      </c>
      <c r="C43" s="1">
        <v>37499607</v>
      </c>
      <c r="D43" s="1">
        <v>140381</v>
      </c>
      <c r="E43" s="1">
        <v>39587</v>
      </c>
      <c r="F43" s="1">
        <v>134743</v>
      </c>
      <c r="G43" s="1">
        <v>5226</v>
      </c>
      <c r="H43" s="1">
        <v>239547</v>
      </c>
      <c r="I43">
        <v>0</v>
      </c>
      <c r="J43">
        <v>0</v>
      </c>
      <c r="K43">
        <v>0</v>
      </c>
      <c r="L43">
        <v>0</v>
      </c>
      <c r="M43" s="1">
        <v>11115017</v>
      </c>
      <c r="N43" s="1">
        <v>2162162</v>
      </c>
      <c r="O43" s="1">
        <v>399450</v>
      </c>
      <c r="P43" s="1">
        <v>4621163</v>
      </c>
      <c r="Q43" s="1">
        <v>2044892</v>
      </c>
      <c r="R43">
        <v>0</v>
      </c>
      <c r="S43">
        <v>0</v>
      </c>
      <c r="T43">
        <v>0</v>
      </c>
      <c r="U43" t="s">
        <v>9</v>
      </c>
      <c r="V43" s="1">
        <v>4629329</v>
      </c>
      <c r="W43" s="1">
        <v>5264238491</v>
      </c>
      <c r="X43" s="1">
        <v>142416</v>
      </c>
      <c r="Y43">
        <v>0</v>
      </c>
      <c r="Z43">
        <v>0</v>
      </c>
      <c r="AA43">
        <v>0</v>
      </c>
      <c r="AB43" s="1">
        <v>1567917243</v>
      </c>
      <c r="AC43">
        <v>1180</v>
      </c>
      <c r="AD43">
        <v>1076</v>
      </c>
      <c r="AE43" s="1">
        <v>3404</v>
      </c>
      <c r="AF43" s="1">
        <v>1957160</v>
      </c>
      <c r="AG43" t="s">
        <v>1</v>
      </c>
      <c r="AH43" t="s">
        <v>1</v>
      </c>
      <c r="AI43" t="s">
        <v>0</v>
      </c>
      <c r="AJ43" s="1">
        <v>11115017</v>
      </c>
      <c r="AL43">
        <v>0</v>
      </c>
    </row>
    <row r="45" spans="1:38" x14ac:dyDescent="0.2">
      <c r="A45" t="s">
        <v>295</v>
      </c>
      <c r="B45">
        <v>1</v>
      </c>
      <c r="C45" s="1">
        <v>41424492</v>
      </c>
      <c r="D45" s="1">
        <v>158457</v>
      </c>
      <c r="E45" s="1">
        <v>38690</v>
      </c>
      <c r="F45" s="1">
        <v>166846</v>
      </c>
      <c r="G45">
        <v>0</v>
      </c>
      <c r="H45">
        <v>255</v>
      </c>
      <c r="I45">
        <v>0</v>
      </c>
      <c r="J45">
        <v>0</v>
      </c>
      <c r="K45">
        <v>0</v>
      </c>
      <c r="L45">
        <v>0</v>
      </c>
      <c r="M45" s="1">
        <v>12236520</v>
      </c>
      <c r="N45" s="1">
        <v>153917</v>
      </c>
      <c r="O45" s="1">
        <v>2739349</v>
      </c>
      <c r="P45" s="1">
        <v>3017865</v>
      </c>
      <c r="Q45" s="1">
        <v>4749427</v>
      </c>
      <c r="R45">
        <v>0</v>
      </c>
      <c r="S45">
        <v>0</v>
      </c>
      <c r="T45">
        <v>0</v>
      </c>
      <c r="U45" t="s">
        <v>31</v>
      </c>
      <c r="V45" s="1">
        <v>4988937</v>
      </c>
      <c r="W45" s="1">
        <v>6563997924</v>
      </c>
      <c r="X45" s="1">
        <v>159568</v>
      </c>
      <c r="Y45">
        <v>0</v>
      </c>
      <c r="Z45">
        <v>0</v>
      </c>
      <c r="AA45">
        <v>0</v>
      </c>
      <c r="AB45" s="1">
        <v>1955041654</v>
      </c>
      <c r="AC45">
        <v>420</v>
      </c>
      <c r="AD45">
        <v>1495</v>
      </c>
      <c r="AE45" s="1">
        <v>111051</v>
      </c>
      <c r="AF45" s="1">
        <v>2339294</v>
      </c>
      <c r="AG45" t="s">
        <v>1</v>
      </c>
      <c r="AH45" t="s">
        <v>1</v>
      </c>
      <c r="AI45" t="s">
        <v>0</v>
      </c>
      <c r="AJ45" s="1">
        <v>12236520</v>
      </c>
      <c r="AL45">
        <v>0</v>
      </c>
    </row>
    <row r="47" spans="1:38" x14ac:dyDescent="0.2">
      <c r="A47" t="s">
        <v>288</v>
      </c>
      <c r="B47">
        <v>1</v>
      </c>
      <c r="C47" s="1">
        <v>25876038</v>
      </c>
      <c r="D47" s="1">
        <v>143127</v>
      </c>
      <c r="E47" s="1">
        <v>34712</v>
      </c>
      <c r="F47" s="1">
        <v>142755</v>
      </c>
      <c r="G47" s="1">
        <v>49992</v>
      </c>
      <c r="H47" s="1">
        <v>247064</v>
      </c>
      <c r="I47">
        <v>0</v>
      </c>
      <c r="J47">
        <v>0</v>
      </c>
      <c r="K47">
        <v>0</v>
      </c>
      <c r="L47">
        <v>0</v>
      </c>
      <c r="M47" s="1">
        <v>7640920</v>
      </c>
      <c r="N47" s="1">
        <v>2261108</v>
      </c>
      <c r="O47" s="1">
        <v>2792487</v>
      </c>
      <c r="P47" s="1">
        <v>2094365</v>
      </c>
      <c r="Q47" s="1">
        <v>2803481</v>
      </c>
      <c r="R47">
        <v>0</v>
      </c>
      <c r="S47">
        <v>0</v>
      </c>
      <c r="T47">
        <v>0</v>
      </c>
      <c r="U47" t="s">
        <v>272</v>
      </c>
      <c r="V47" s="1">
        <v>2892959</v>
      </c>
      <c r="W47" s="1">
        <v>3703555159</v>
      </c>
      <c r="X47" s="1">
        <v>141561</v>
      </c>
      <c r="Y47">
        <v>0</v>
      </c>
      <c r="Z47">
        <v>0</v>
      </c>
      <c r="AA47">
        <v>0</v>
      </c>
      <c r="AB47" s="1">
        <v>1103078442</v>
      </c>
      <c r="AC47">
        <v>1543</v>
      </c>
      <c r="AD47">
        <v>3039</v>
      </c>
      <c r="AE47" s="1">
        <v>72529</v>
      </c>
      <c r="AF47" s="1">
        <v>1866805</v>
      </c>
      <c r="AG47" t="s">
        <v>1</v>
      </c>
      <c r="AH47" t="s">
        <v>1</v>
      </c>
      <c r="AI47" t="s">
        <v>0</v>
      </c>
      <c r="AJ47" s="1">
        <v>7640920</v>
      </c>
    </row>
    <row r="48" spans="1:38" x14ac:dyDescent="0.2">
      <c r="B48">
        <v>2</v>
      </c>
      <c r="C48" s="1">
        <v>6073667</v>
      </c>
      <c r="D48" s="1">
        <v>153943</v>
      </c>
      <c r="E48" s="1">
        <v>24561</v>
      </c>
      <c r="F48" s="1">
        <v>141054</v>
      </c>
      <c r="G48" s="1">
        <v>82018</v>
      </c>
      <c r="H48" s="1">
        <v>221310</v>
      </c>
      <c r="I48">
        <v>0</v>
      </c>
      <c r="J48">
        <v>0</v>
      </c>
      <c r="K48">
        <v>0</v>
      </c>
      <c r="L48">
        <v>0</v>
      </c>
      <c r="M48" s="1">
        <v>1781608</v>
      </c>
      <c r="N48" s="1">
        <v>4047640</v>
      </c>
      <c r="O48" s="1">
        <v>2986715</v>
      </c>
      <c r="P48" s="1">
        <v>285845</v>
      </c>
      <c r="Q48" s="1">
        <v>1693083</v>
      </c>
      <c r="R48">
        <v>0</v>
      </c>
      <c r="S48">
        <v>0</v>
      </c>
      <c r="T48">
        <v>0</v>
      </c>
      <c r="U48" t="s">
        <v>105</v>
      </c>
      <c r="V48" s="1">
        <v>1699104</v>
      </c>
      <c r="W48" s="1">
        <v>935000206</v>
      </c>
      <c r="X48" s="1">
        <v>152871</v>
      </c>
      <c r="Y48">
        <v>0</v>
      </c>
      <c r="Z48">
        <v>0</v>
      </c>
      <c r="AA48">
        <v>0</v>
      </c>
      <c r="AB48" s="1">
        <v>278483383</v>
      </c>
      <c r="AC48">
        <v>2209</v>
      </c>
      <c r="AD48">
        <v>2554</v>
      </c>
      <c r="AE48" s="1">
        <v>85175</v>
      </c>
      <c r="AF48" s="1">
        <v>215154</v>
      </c>
      <c r="AG48" t="s">
        <v>1</v>
      </c>
      <c r="AH48" t="s">
        <v>1</v>
      </c>
      <c r="AI48" t="s">
        <v>0</v>
      </c>
      <c r="AJ48" s="1">
        <v>1781608</v>
      </c>
      <c r="AL48">
        <f>AJ48/AJ47*100</f>
        <v>23.316668673405822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01DFF-54BD-E54D-932B-CF6813910C70}">
  <dimension ref="A1:AL195"/>
  <sheetViews>
    <sheetView zoomScale="125" workbookViewId="0">
      <pane xSplit="1" topLeftCell="AG1" activePane="topRight" state="frozen"/>
      <selection activeCell="AK137" sqref="AK137"/>
      <selection pane="topRight" activeCell="AL2" sqref="AL2"/>
    </sheetView>
  </sheetViews>
  <sheetFormatPr baseColWidth="10" defaultRowHeight="16" x14ac:dyDescent="0.2"/>
  <cols>
    <col min="1" max="1" width="42.33203125" customWidth="1"/>
  </cols>
  <sheetData>
    <row r="1" spans="1:38" x14ac:dyDescent="0.2">
      <c r="A1" s="2" t="s">
        <v>164</v>
      </c>
      <c r="B1" s="2"/>
      <c r="C1" s="2" t="s">
        <v>163</v>
      </c>
      <c r="D1" s="2" t="s">
        <v>162</v>
      </c>
      <c r="E1" s="2" t="s">
        <v>161</v>
      </c>
      <c r="F1" s="2" t="s">
        <v>160</v>
      </c>
      <c r="G1" s="2" t="s">
        <v>159</v>
      </c>
      <c r="H1" s="2" t="s">
        <v>158</v>
      </c>
      <c r="I1" s="2" t="s">
        <v>157</v>
      </c>
      <c r="J1" s="2" t="s">
        <v>156</v>
      </c>
      <c r="K1" s="2" t="s">
        <v>155</v>
      </c>
      <c r="L1" s="2" t="s">
        <v>154</v>
      </c>
      <c r="M1" s="2" t="s">
        <v>153</v>
      </c>
      <c r="N1" s="2" t="s">
        <v>152</v>
      </c>
      <c r="O1" s="2" t="s">
        <v>151</v>
      </c>
      <c r="P1" s="2" t="s">
        <v>150</v>
      </c>
      <c r="Q1" s="2" t="s">
        <v>149</v>
      </c>
      <c r="R1" s="2" t="s">
        <v>148</v>
      </c>
      <c r="S1" s="2" t="s">
        <v>147</v>
      </c>
      <c r="T1" s="2" t="s">
        <v>146</v>
      </c>
      <c r="U1" s="2" t="s">
        <v>145</v>
      </c>
      <c r="V1" s="2" t="s">
        <v>144</v>
      </c>
      <c r="W1" s="2" t="s">
        <v>143</v>
      </c>
      <c r="X1" s="2" t="s">
        <v>142</v>
      </c>
      <c r="Y1" s="2" t="s">
        <v>141</v>
      </c>
      <c r="Z1" s="2" t="s">
        <v>140</v>
      </c>
      <c r="AA1" s="2" t="s">
        <v>139</v>
      </c>
      <c r="AB1" s="2" t="s">
        <v>138</v>
      </c>
      <c r="AC1" s="2" t="s">
        <v>137</v>
      </c>
      <c r="AD1" s="2" t="s">
        <v>136</v>
      </c>
      <c r="AE1" s="2" t="s">
        <v>135</v>
      </c>
      <c r="AF1" s="2" t="s">
        <v>134</v>
      </c>
      <c r="AG1" s="2" t="s">
        <v>133</v>
      </c>
      <c r="AH1" s="2" t="s">
        <v>132</v>
      </c>
      <c r="AI1" s="2" t="s">
        <v>131</v>
      </c>
      <c r="AJ1" s="2" t="s">
        <v>130</v>
      </c>
      <c r="AL1" s="2" t="s">
        <v>286</v>
      </c>
    </row>
    <row r="3" spans="1:38" x14ac:dyDescent="0.2">
      <c r="A3" t="s">
        <v>128</v>
      </c>
      <c r="B3">
        <v>1</v>
      </c>
      <c r="C3" s="1">
        <v>39087691</v>
      </c>
      <c r="D3" s="1">
        <v>170125</v>
      </c>
      <c r="E3" s="1">
        <v>24158</v>
      </c>
      <c r="F3" s="1">
        <v>165931</v>
      </c>
      <c r="G3" s="1">
        <v>49292</v>
      </c>
      <c r="H3" s="1">
        <v>250367</v>
      </c>
      <c r="I3">
        <v>0</v>
      </c>
      <c r="J3">
        <v>0</v>
      </c>
      <c r="K3">
        <v>0</v>
      </c>
      <c r="L3">
        <v>0</v>
      </c>
      <c r="M3" s="1">
        <v>11584748</v>
      </c>
      <c r="N3" s="1">
        <v>2110856</v>
      </c>
      <c r="O3" s="1">
        <v>465415</v>
      </c>
      <c r="P3" s="1">
        <v>3050847</v>
      </c>
      <c r="Q3" s="1">
        <v>4386623</v>
      </c>
      <c r="R3">
        <v>0</v>
      </c>
      <c r="S3">
        <v>0</v>
      </c>
      <c r="T3">
        <v>0</v>
      </c>
      <c r="U3" t="s">
        <v>9</v>
      </c>
      <c r="V3" s="1">
        <v>4783752</v>
      </c>
      <c r="W3" s="1">
        <v>6649774374</v>
      </c>
      <c r="X3" s="1">
        <v>170243</v>
      </c>
      <c r="Y3">
        <v>0</v>
      </c>
      <c r="Z3">
        <v>0</v>
      </c>
      <c r="AA3">
        <v>0</v>
      </c>
      <c r="AB3" s="1">
        <v>1980589580</v>
      </c>
      <c r="AC3">
        <v>1386</v>
      </c>
      <c r="AD3">
        <v>2624</v>
      </c>
      <c r="AE3" s="1">
        <v>65202</v>
      </c>
      <c r="AF3" s="1">
        <v>2539297</v>
      </c>
      <c r="AG3" t="s">
        <v>1</v>
      </c>
      <c r="AH3" t="s">
        <v>1</v>
      </c>
      <c r="AI3" t="s">
        <v>0</v>
      </c>
      <c r="AJ3" s="1">
        <v>11584748</v>
      </c>
    </row>
    <row r="4" spans="1:38" x14ac:dyDescent="0.2">
      <c r="B4">
        <v>2</v>
      </c>
      <c r="C4" s="1">
        <v>4626597</v>
      </c>
      <c r="D4" s="1">
        <v>169643</v>
      </c>
      <c r="E4" s="1">
        <v>16802</v>
      </c>
      <c r="F4" s="1">
        <v>164956</v>
      </c>
      <c r="G4" s="1">
        <v>117647</v>
      </c>
      <c r="H4" s="1">
        <v>221606</v>
      </c>
      <c r="I4">
        <v>0</v>
      </c>
      <c r="J4">
        <v>0</v>
      </c>
      <c r="K4">
        <v>0</v>
      </c>
      <c r="L4">
        <v>0</v>
      </c>
      <c r="M4" s="1">
        <v>1371160</v>
      </c>
      <c r="N4" s="1">
        <v>4743930</v>
      </c>
      <c r="O4" s="1">
        <v>582684</v>
      </c>
      <c r="P4" s="1">
        <v>384792</v>
      </c>
      <c r="Q4" s="1">
        <v>1275309</v>
      </c>
      <c r="R4">
        <v>0</v>
      </c>
      <c r="S4">
        <v>0</v>
      </c>
      <c r="T4">
        <v>0</v>
      </c>
      <c r="U4" t="s">
        <v>65</v>
      </c>
      <c r="V4" s="1">
        <v>1332095</v>
      </c>
      <c r="W4" s="1">
        <v>784871170</v>
      </c>
      <c r="X4" s="1">
        <v>169070</v>
      </c>
      <c r="Y4">
        <v>0</v>
      </c>
      <c r="Z4">
        <v>0</v>
      </c>
      <c r="AA4">
        <v>0</v>
      </c>
      <c r="AB4" s="1">
        <v>233768482</v>
      </c>
      <c r="AC4">
        <v>2589</v>
      </c>
      <c r="AD4">
        <v>318</v>
      </c>
      <c r="AE4" s="1">
        <v>106790</v>
      </c>
      <c r="AF4" s="1">
        <v>130660</v>
      </c>
      <c r="AG4" t="s">
        <v>1</v>
      </c>
      <c r="AH4" t="s">
        <v>1</v>
      </c>
      <c r="AI4" t="s">
        <v>0</v>
      </c>
      <c r="AJ4" s="1">
        <v>1371160</v>
      </c>
    </row>
    <row r="5" spans="1:38" x14ac:dyDescent="0.2">
      <c r="B5">
        <v>3</v>
      </c>
      <c r="C5" s="1">
        <v>1567939</v>
      </c>
      <c r="D5" s="1">
        <v>174572</v>
      </c>
      <c r="E5" s="1">
        <v>21391</v>
      </c>
      <c r="F5" s="1">
        <v>159202</v>
      </c>
      <c r="G5" s="1">
        <v>131903</v>
      </c>
      <c r="H5" s="1">
        <v>226986</v>
      </c>
      <c r="I5">
        <v>0</v>
      </c>
      <c r="J5">
        <v>0</v>
      </c>
      <c r="K5">
        <v>0</v>
      </c>
      <c r="L5">
        <v>0</v>
      </c>
      <c r="M5" s="1">
        <v>458527</v>
      </c>
      <c r="N5" s="1">
        <v>4960146</v>
      </c>
      <c r="O5" s="1">
        <v>2741182</v>
      </c>
      <c r="P5" s="1">
        <v>128264</v>
      </c>
      <c r="Q5" s="1">
        <v>436097</v>
      </c>
      <c r="R5">
        <v>0</v>
      </c>
      <c r="S5">
        <v>0</v>
      </c>
      <c r="T5">
        <v>0</v>
      </c>
      <c r="U5" t="s">
        <v>84</v>
      </c>
      <c r="V5" s="1">
        <v>454568</v>
      </c>
      <c r="W5" s="1">
        <v>273718000</v>
      </c>
      <c r="X5" s="1">
        <v>172892</v>
      </c>
      <c r="Y5">
        <v>0</v>
      </c>
      <c r="Z5">
        <v>0</v>
      </c>
      <c r="AA5">
        <v>0</v>
      </c>
      <c r="AB5" s="1">
        <v>81525024</v>
      </c>
      <c r="AC5">
        <v>2707</v>
      </c>
      <c r="AD5">
        <v>1734</v>
      </c>
      <c r="AE5" s="1">
        <v>73610</v>
      </c>
      <c r="AF5" s="1">
        <v>24780</v>
      </c>
      <c r="AG5" t="s">
        <v>1</v>
      </c>
      <c r="AH5" t="s">
        <v>1</v>
      </c>
      <c r="AI5" t="s">
        <v>0</v>
      </c>
      <c r="AJ5" s="1">
        <v>458527</v>
      </c>
    </row>
    <row r="6" spans="1:38" x14ac:dyDescent="0.2">
      <c r="B6">
        <v>4</v>
      </c>
      <c r="C6" s="1">
        <v>8853654</v>
      </c>
      <c r="D6" s="1">
        <v>178750</v>
      </c>
      <c r="E6" s="1">
        <v>19195</v>
      </c>
      <c r="F6" s="1">
        <v>178133</v>
      </c>
      <c r="G6" s="1">
        <v>128697</v>
      </c>
      <c r="H6" s="1">
        <v>239227</v>
      </c>
      <c r="I6">
        <v>0</v>
      </c>
      <c r="J6">
        <v>0</v>
      </c>
      <c r="K6">
        <v>0</v>
      </c>
      <c r="L6">
        <v>0</v>
      </c>
      <c r="M6" s="1">
        <v>2612133</v>
      </c>
      <c r="N6" s="1">
        <v>2750343</v>
      </c>
      <c r="O6" s="1">
        <v>3576729</v>
      </c>
      <c r="P6" s="1">
        <v>2070545</v>
      </c>
      <c r="Q6" s="1">
        <v>1269812</v>
      </c>
      <c r="R6">
        <v>0</v>
      </c>
      <c r="S6">
        <v>0</v>
      </c>
      <c r="T6">
        <v>0</v>
      </c>
      <c r="U6" t="s">
        <v>79</v>
      </c>
      <c r="V6" s="1">
        <v>2414650</v>
      </c>
      <c r="W6" s="1">
        <v>1582594506</v>
      </c>
      <c r="X6" s="1">
        <v>178937</v>
      </c>
      <c r="Y6">
        <v>0</v>
      </c>
      <c r="Z6">
        <v>0</v>
      </c>
      <c r="AA6">
        <v>0</v>
      </c>
      <c r="AB6" s="1">
        <v>471364893</v>
      </c>
      <c r="AC6">
        <v>1501</v>
      </c>
      <c r="AD6">
        <v>2630</v>
      </c>
      <c r="AE6" s="1">
        <v>30964</v>
      </c>
      <c r="AF6" s="1">
        <v>419012</v>
      </c>
      <c r="AG6" t="s">
        <v>1</v>
      </c>
      <c r="AH6" t="s">
        <v>1</v>
      </c>
      <c r="AI6" t="s">
        <v>0</v>
      </c>
      <c r="AJ6" s="1">
        <v>2612133</v>
      </c>
    </row>
    <row r="7" spans="1:38" x14ac:dyDescent="0.2">
      <c r="B7">
        <v>5</v>
      </c>
      <c r="C7" s="1">
        <v>5721133</v>
      </c>
      <c r="D7" s="1">
        <v>178757</v>
      </c>
      <c r="E7" s="1">
        <v>20107</v>
      </c>
      <c r="F7" s="1">
        <v>173107</v>
      </c>
      <c r="G7" s="1">
        <v>122066</v>
      </c>
      <c r="H7" s="1">
        <v>232331</v>
      </c>
      <c r="I7">
        <v>0</v>
      </c>
      <c r="J7">
        <v>0</v>
      </c>
      <c r="K7">
        <v>0</v>
      </c>
      <c r="L7">
        <v>0</v>
      </c>
      <c r="M7" s="1">
        <v>1693146</v>
      </c>
      <c r="N7" s="1">
        <v>2143839</v>
      </c>
      <c r="O7" s="1">
        <v>2946404</v>
      </c>
      <c r="P7" s="1">
        <v>168575</v>
      </c>
      <c r="Q7" s="1">
        <v>1638113</v>
      </c>
      <c r="R7">
        <v>0</v>
      </c>
      <c r="S7">
        <v>0</v>
      </c>
      <c r="T7">
        <v>0</v>
      </c>
      <c r="U7" t="s">
        <v>11</v>
      </c>
      <c r="V7" s="1">
        <v>1638178</v>
      </c>
      <c r="W7" s="1">
        <v>1022690106</v>
      </c>
      <c r="X7" s="1">
        <v>176768</v>
      </c>
      <c r="Y7">
        <v>0</v>
      </c>
      <c r="Z7">
        <v>0</v>
      </c>
      <c r="AA7">
        <v>0</v>
      </c>
      <c r="AB7" s="1">
        <v>304601217</v>
      </c>
      <c r="AC7">
        <v>1254</v>
      </c>
      <c r="AD7">
        <v>1608</v>
      </c>
      <c r="AE7" s="1">
        <v>90513</v>
      </c>
      <c r="AF7" s="1">
        <v>159747</v>
      </c>
      <c r="AG7" t="s">
        <v>1</v>
      </c>
      <c r="AH7" t="s">
        <v>1</v>
      </c>
      <c r="AI7" t="s">
        <v>0</v>
      </c>
      <c r="AJ7" s="1">
        <v>1693146</v>
      </c>
    </row>
    <row r="8" spans="1:38" x14ac:dyDescent="0.2">
      <c r="B8">
        <v>6</v>
      </c>
      <c r="C8" s="1">
        <v>2988150</v>
      </c>
      <c r="D8" s="1">
        <v>168664</v>
      </c>
      <c r="E8" s="1">
        <v>24168</v>
      </c>
      <c r="F8" s="1">
        <v>188101</v>
      </c>
      <c r="G8" s="1">
        <v>112594</v>
      </c>
      <c r="H8" s="1">
        <v>220281</v>
      </c>
      <c r="I8">
        <v>0</v>
      </c>
      <c r="J8">
        <v>0</v>
      </c>
      <c r="K8">
        <v>0</v>
      </c>
      <c r="L8">
        <v>0</v>
      </c>
      <c r="M8" s="1">
        <v>869641</v>
      </c>
      <c r="N8" s="1">
        <v>2437013</v>
      </c>
      <c r="O8" s="1">
        <v>2066880</v>
      </c>
      <c r="P8" s="1">
        <v>560696</v>
      </c>
      <c r="Q8" s="1">
        <v>630325</v>
      </c>
      <c r="R8">
        <v>0</v>
      </c>
      <c r="S8">
        <v>0</v>
      </c>
      <c r="T8">
        <v>0</v>
      </c>
      <c r="U8" t="s">
        <v>127</v>
      </c>
      <c r="V8" s="1">
        <v>843617</v>
      </c>
      <c r="W8" s="1">
        <v>503992822</v>
      </c>
      <c r="X8" s="1">
        <v>171975</v>
      </c>
      <c r="Y8">
        <v>0</v>
      </c>
      <c r="Z8">
        <v>0</v>
      </c>
      <c r="AA8">
        <v>0</v>
      </c>
      <c r="AB8" s="1">
        <v>150110797</v>
      </c>
      <c r="AC8">
        <v>1330</v>
      </c>
      <c r="AD8">
        <v>1472</v>
      </c>
      <c r="AE8" s="1">
        <v>48346</v>
      </c>
      <c r="AF8" s="1">
        <v>84819</v>
      </c>
      <c r="AG8" t="s">
        <v>1</v>
      </c>
      <c r="AH8" t="s">
        <v>1</v>
      </c>
      <c r="AI8" t="s">
        <v>0</v>
      </c>
      <c r="AJ8" s="1">
        <v>869641</v>
      </c>
    </row>
    <row r="9" spans="1:38" x14ac:dyDescent="0.2">
      <c r="B9">
        <v>7</v>
      </c>
      <c r="C9" s="1">
        <v>1802963</v>
      </c>
      <c r="D9" s="1">
        <v>174784</v>
      </c>
      <c r="E9" s="1">
        <v>25466</v>
      </c>
      <c r="F9" s="1">
        <v>178962</v>
      </c>
      <c r="G9" s="1">
        <v>125397</v>
      </c>
      <c r="H9" s="1">
        <v>229676</v>
      </c>
      <c r="I9">
        <v>0</v>
      </c>
      <c r="J9">
        <v>0</v>
      </c>
      <c r="K9">
        <v>0</v>
      </c>
      <c r="L9">
        <v>0</v>
      </c>
      <c r="M9" s="1">
        <v>524778</v>
      </c>
      <c r="N9" s="1">
        <v>3279890</v>
      </c>
      <c r="O9" s="1">
        <v>1418232</v>
      </c>
      <c r="P9" s="1">
        <v>333486</v>
      </c>
      <c r="Q9" s="1">
        <v>399450</v>
      </c>
      <c r="R9">
        <v>0</v>
      </c>
      <c r="S9">
        <v>0</v>
      </c>
      <c r="T9">
        <v>0</v>
      </c>
      <c r="U9" t="s">
        <v>101</v>
      </c>
      <c r="V9" s="1">
        <v>520359</v>
      </c>
      <c r="W9" s="1">
        <v>315129746</v>
      </c>
      <c r="X9" s="1">
        <v>172413</v>
      </c>
      <c r="Y9">
        <v>0</v>
      </c>
      <c r="Z9">
        <v>0</v>
      </c>
      <c r="AA9">
        <v>0</v>
      </c>
      <c r="AB9" s="1">
        <v>93859228</v>
      </c>
      <c r="AC9">
        <v>1790</v>
      </c>
      <c r="AD9">
        <v>992</v>
      </c>
      <c r="AE9" s="1">
        <v>50143</v>
      </c>
      <c r="AF9" s="1">
        <v>21245</v>
      </c>
      <c r="AG9" t="s">
        <v>1</v>
      </c>
      <c r="AH9" t="s">
        <v>1</v>
      </c>
      <c r="AI9" t="s">
        <v>0</v>
      </c>
      <c r="AJ9" s="1">
        <v>524778</v>
      </c>
    </row>
    <row r="10" spans="1:38" x14ac:dyDescent="0.2">
      <c r="B10">
        <v>8</v>
      </c>
      <c r="C10" s="1">
        <v>3021725</v>
      </c>
      <c r="D10" s="1">
        <v>175046</v>
      </c>
      <c r="E10" s="1">
        <v>19098</v>
      </c>
      <c r="F10" s="1">
        <v>169459</v>
      </c>
      <c r="G10" s="1">
        <v>123639</v>
      </c>
      <c r="H10" s="1">
        <v>222625</v>
      </c>
      <c r="I10">
        <v>0</v>
      </c>
      <c r="J10">
        <v>0</v>
      </c>
      <c r="K10">
        <v>0</v>
      </c>
      <c r="L10">
        <v>0</v>
      </c>
      <c r="M10" s="1">
        <v>886247</v>
      </c>
      <c r="N10" s="1">
        <v>3730646</v>
      </c>
      <c r="O10" s="1">
        <v>560696</v>
      </c>
      <c r="P10" s="1">
        <v>579020</v>
      </c>
      <c r="Q10" s="1">
        <v>663307</v>
      </c>
      <c r="R10">
        <v>0</v>
      </c>
      <c r="S10">
        <v>0</v>
      </c>
      <c r="T10">
        <v>0</v>
      </c>
      <c r="U10" t="s">
        <v>58</v>
      </c>
      <c r="V10" s="1">
        <v>880477</v>
      </c>
      <c r="W10" s="1">
        <v>528941348</v>
      </c>
      <c r="X10" s="1">
        <v>175577</v>
      </c>
      <c r="Y10">
        <v>0</v>
      </c>
      <c r="Z10">
        <v>0</v>
      </c>
      <c r="AA10">
        <v>0</v>
      </c>
      <c r="AB10" s="1">
        <v>157541544</v>
      </c>
      <c r="AC10">
        <v>2036</v>
      </c>
      <c r="AD10">
        <v>668</v>
      </c>
      <c r="AE10" s="1">
        <v>48881</v>
      </c>
      <c r="AF10" s="1">
        <v>20849</v>
      </c>
      <c r="AG10" t="s">
        <v>1</v>
      </c>
      <c r="AH10" t="s">
        <v>1</v>
      </c>
      <c r="AI10" t="s">
        <v>0</v>
      </c>
      <c r="AJ10" s="1">
        <v>886247</v>
      </c>
      <c r="AK10" s="1">
        <f>SUM(AJ4:AJ10)</f>
        <v>8415632</v>
      </c>
      <c r="AL10">
        <f>AK10/AJ3*100</f>
        <v>72.644066146281304</v>
      </c>
    </row>
    <row r="11" spans="1:38" x14ac:dyDescent="0.2">
      <c r="D11" s="1"/>
      <c r="E11" s="1"/>
      <c r="F11" s="1"/>
      <c r="G11" s="1"/>
      <c r="H11" s="1"/>
      <c r="M11" s="1"/>
      <c r="V11" s="1"/>
      <c r="W11" s="1"/>
      <c r="X11" s="1"/>
      <c r="AB11" s="1"/>
      <c r="AE11" s="1"/>
      <c r="AF11" s="1"/>
      <c r="AJ11" s="1"/>
    </row>
    <row r="12" spans="1:38" x14ac:dyDescent="0.2">
      <c r="A12" t="s">
        <v>126</v>
      </c>
      <c r="B12">
        <v>1</v>
      </c>
      <c r="C12" s="1">
        <v>46581569</v>
      </c>
      <c r="D12" s="1">
        <v>160911</v>
      </c>
      <c r="E12" s="1">
        <v>36292</v>
      </c>
      <c r="F12" s="1">
        <v>182160</v>
      </c>
      <c r="G12" s="1">
        <v>27382</v>
      </c>
      <c r="H12" s="1">
        <v>254449</v>
      </c>
      <c r="I12">
        <v>0</v>
      </c>
      <c r="J12">
        <v>0</v>
      </c>
      <c r="K12">
        <v>0</v>
      </c>
      <c r="L12">
        <v>0</v>
      </c>
      <c r="M12" s="1">
        <v>13783572</v>
      </c>
      <c r="N12" s="1">
        <v>1997251</v>
      </c>
      <c r="O12" s="1">
        <v>1495190</v>
      </c>
      <c r="P12" s="1">
        <v>3814933</v>
      </c>
      <c r="Q12" s="1">
        <v>4930829</v>
      </c>
      <c r="R12">
        <v>0</v>
      </c>
      <c r="S12">
        <v>0</v>
      </c>
      <c r="T12">
        <v>0</v>
      </c>
      <c r="U12" t="s">
        <v>31</v>
      </c>
      <c r="V12" s="1">
        <v>5757608</v>
      </c>
      <c r="W12" s="1">
        <v>7495487086</v>
      </c>
      <c r="X12" s="1">
        <v>163347</v>
      </c>
      <c r="Y12">
        <v>0</v>
      </c>
      <c r="Z12">
        <v>0</v>
      </c>
      <c r="AA12">
        <v>0</v>
      </c>
      <c r="AB12" s="1">
        <v>2232479297</v>
      </c>
      <c r="AC12">
        <v>1195</v>
      </c>
      <c r="AD12">
        <v>3414</v>
      </c>
      <c r="AE12" s="1">
        <v>52955</v>
      </c>
      <c r="AF12" s="1">
        <v>2621378</v>
      </c>
      <c r="AG12" t="s">
        <v>1</v>
      </c>
      <c r="AH12" t="s">
        <v>1</v>
      </c>
      <c r="AI12" t="s">
        <v>0</v>
      </c>
      <c r="AJ12" s="1">
        <v>13783572</v>
      </c>
    </row>
    <row r="13" spans="1:38" x14ac:dyDescent="0.2">
      <c r="B13">
        <v>2</v>
      </c>
      <c r="C13" s="1">
        <v>5936011</v>
      </c>
      <c r="D13" s="1">
        <v>169778</v>
      </c>
      <c r="E13" s="1">
        <v>23921</v>
      </c>
      <c r="F13" s="1">
        <v>185777</v>
      </c>
      <c r="G13" s="1">
        <v>95665</v>
      </c>
      <c r="H13" s="1">
        <v>234216</v>
      </c>
      <c r="I13">
        <v>0</v>
      </c>
      <c r="J13">
        <v>0</v>
      </c>
      <c r="K13">
        <v>0</v>
      </c>
      <c r="L13">
        <v>0</v>
      </c>
      <c r="M13" s="1">
        <v>1752114</v>
      </c>
      <c r="N13" s="1">
        <v>5689418</v>
      </c>
      <c r="O13" s="1">
        <v>1687586</v>
      </c>
      <c r="P13" s="1">
        <v>113605</v>
      </c>
      <c r="Q13" s="1">
        <v>1726065</v>
      </c>
      <c r="R13">
        <v>0</v>
      </c>
      <c r="S13">
        <v>0</v>
      </c>
      <c r="T13">
        <v>0</v>
      </c>
      <c r="U13" t="s">
        <v>105</v>
      </c>
      <c r="V13" s="1">
        <v>1726065</v>
      </c>
      <c r="W13" s="1">
        <v>1007802362</v>
      </c>
      <c r="X13" s="1">
        <v>171641</v>
      </c>
      <c r="Y13">
        <v>0</v>
      </c>
      <c r="Z13">
        <v>0</v>
      </c>
      <c r="AA13">
        <v>0</v>
      </c>
      <c r="AB13" s="1">
        <v>300167005</v>
      </c>
      <c r="AC13">
        <v>3106</v>
      </c>
      <c r="AD13">
        <v>921</v>
      </c>
      <c r="AE13" s="1">
        <v>90000</v>
      </c>
      <c r="AF13" s="1">
        <v>112866</v>
      </c>
      <c r="AG13" t="s">
        <v>1</v>
      </c>
      <c r="AH13" t="s">
        <v>1</v>
      </c>
      <c r="AI13" t="s">
        <v>0</v>
      </c>
      <c r="AJ13" s="1">
        <v>1752114</v>
      </c>
    </row>
    <row r="14" spans="1:38" x14ac:dyDescent="0.2">
      <c r="B14">
        <v>3</v>
      </c>
      <c r="C14" s="1">
        <v>8501120</v>
      </c>
      <c r="D14" s="1">
        <v>176124</v>
      </c>
      <c r="E14" s="1">
        <v>29331</v>
      </c>
      <c r="F14" s="1">
        <v>174296</v>
      </c>
      <c r="G14" s="1">
        <v>84562</v>
      </c>
      <c r="H14" s="1">
        <v>241368</v>
      </c>
      <c r="I14">
        <v>0</v>
      </c>
      <c r="J14">
        <v>0</v>
      </c>
      <c r="K14">
        <v>0</v>
      </c>
      <c r="L14">
        <v>0</v>
      </c>
      <c r="M14" s="1">
        <v>2500226</v>
      </c>
      <c r="N14" s="1">
        <v>4612001</v>
      </c>
      <c r="O14" s="1">
        <v>3474118</v>
      </c>
      <c r="P14" s="1">
        <v>1062758</v>
      </c>
      <c r="Q14" s="1">
        <v>2198809</v>
      </c>
      <c r="R14">
        <v>0</v>
      </c>
      <c r="S14">
        <v>0</v>
      </c>
      <c r="T14">
        <v>0</v>
      </c>
      <c r="U14" t="s">
        <v>124</v>
      </c>
      <c r="V14" s="1">
        <v>2442174</v>
      </c>
      <c r="W14" s="1">
        <v>1497248599</v>
      </c>
      <c r="X14" s="1">
        <v>178577</v>
      </c>
      <c r="Y14">
        <v>0</v>
      </c>
      <c r="Z14">
        <v>0</v>
      </c>
      <c r="AA14">
        <v>0</v>
      </c>
      <c r="AB14" s="1">
        <v>445945202</v>
      </c>
      <c r="AC14">
        <v>2517</v>
      </c>
      <c r="AD14">
        <v>3096</v>
      </c>
      <c r="AE14" s="1">
        <v>64204</v>
      </c>
      <c r="AF14" s="1">
        <v>201434</v>
      </c>
      <c r="AG14" t="s">
        <v>1</v>
      </c>
      <c r="AH14" t="s">
        <v>1</v>
      </c>
      <c r="AI14" t="s">
        <v>0</v>
      </c>
      <c r="AJ14" s="1">
        <v>2500226</v>
      </c>
      <c r="AK14" s="1"/>
    </row>
    <row r="15" spans="1:38" x14ac:dyDescent="0.2">
      <c r="B15">
        <v>4</v>
      </c>
      <c r="C15" s="1">
        <v>624490</v>
      </c>
      <c r="D15" s="1">
        <v>170704</v>
      </c>
      <c r="E15" s="1">
        <v>34085</v>
      </c>
      <c r="F15" s="1">
        <v>148490</v>
      </c>
      <c r="G15" s="1">
        <v>121791</v>
      </c>
      <c r="H15" s="1">
        <v>232927</v>
      </c>
      <c r="I15">
        <v>0</v>
      </c>
      <c r="J15">
        <v>0</v>
      </c>
      <c r="K15">
        <v>0</v>
      </c>
      <c r="L15">
        <v>0</v>
      </c>
      <c r="M15" s="1">
        <v>183249</v>
      </c>
      <c r="N15" s="1">
        <v>4230874</v>
      </c>
      <c r="O15" s="1">
        <v>5837837</v>
      </c>
      <c r="P15" s="1">
        <v>131929</v>
      </c>
      <c r="Q15" s="1">
        <v>124599</v>
      </c>
      <c r="R15">
        <v>0</v>
      </c>
      <c r="S15">
        <v>0</v>
      </c>
      <c r="T15">
        <v>0</v>
      </c>
      <c r="U15" t="s">
        <v>125</v>
      </c>
      <c r="V15" s="1">
        <v>181466</v>
      </c>
      <c r="W15" s="1">
        <v>106603114</v>
      </c>
      <c r="X15" s="1">
        <v>159627</v>
      </c>
      <c r="Y15">
        <v>0</v>
      </c>
      <c r="Z15">
        <v>0</v>
      </c>
      <c r="AA15">
        <v>0</v>
      </c>
      <c r="AB15" s="1">
        <v>31751005</v>
      </c>
      <c r="AC15">
        <v>2309</v>
      </c>
      <c r="AD15">
        <v>3254</v>
      </c>
      <c r="AE15" s="1">
        <v>43363</v>
      </c>
      <c r="AF15" s="1">
        <v>8887</v>
      </c>
      <c r="AG15" t="s">
        <v>1</v>
      </c>
      <c r="AH15" t="s">
        <v>1</v>
      </c>
      <c r="AI15" t="s">
        <v>0</v>
      </c>
      <c r="AJ15" s="1">
        <v>183249</v>
      </c>
    </row>
    <row r="16" spans="1:38" x14ac:dyDescent="0.2">
      <c r="B16">
        <v>5</v>
      </c>
      <c r="C16" s="1">
        <v>8729428</v>
      </c>
      <c r="D16" s="1">
        <v>174298</v>
      </c>
      <c r="E16" s="1">
        <v>26963</v>
      </c>
      <c r="F16" s="1">
        <v>174593</v>
      </c>
      <c r="G16" s="1">
        <v>96500</v>
      </c>
      <c r="H16" s="1">
        <v>252078</v>
      </c>
      <c r="I16">
        <v>0</v>
      </c>
      <c r="J16">
        <v>0</v>
      </c>
      <c r="K16">
        <v>0</v>
      </c>
      <c r="L16">
        <v>0</v>
      </c>
      <c r="M16" s="1">
        <v>2571979</v>
      </c>
      <c r="N16" s="1">
        <v>2002748</v>
      </c>
      <c r="O16" s="1">
        <v>5654603</v>
      </c>
      <c r="P16" s="1">
        <v>2015575</v>
      </c>
      <c r="Q16" s="1">
        <v>780577</v>
      </c>
      <c r="R16">
        <v>0</v>
      </c>
      <c r="S16">
        <v>0</v>
      </c>
      <c r="T16">
        <v>0</v>
      </c>
      <c r="U16" t="s">
        <v>124</v>
      </c>
      <c r="V16" s="1">
        <v>2059163</v>
      </c>
      <c r="W16" s="1">
        <v>1521517537</v>
      </c>
      <c r="X16" s="1">
        <v>174916</v>
      </c>
      <c r="Y16">
        <v>0</v>
      </c>
      <c r="Z16">
        <v>0</v>
      </c>
      <c r="AA16">
        <v>0</v>
      </c>
      <c r="AB16" s="1">
        <v>453173538</v>
      </c>
      <c r="AC16">
        <v>1093</v>
      </c>
      <c r="AD16">
        <v>3086</v>
      </c>
      <c r="AE16" s="1">
        <v>168190</v>
      </c>
      <c r="AF16" s="1">
        <v>623863</v>
      </c>
      <c r="AG16" t="s">
        <v>1</v>
      </c>
      <c r="AH16" t="s">
        <v>1</v>
      </c>
      <c r="AI16" t="s">
        <v>0</v>
      </c>
      <c r="AJ16" s="1">
        <v>2571979</v>
      </c>
    </row>
    <row r="17" spans="1:38" x14ac:dyDescent="0.2">
      <c r="B17">
        <v>6</v>
      </c>
      <c r="C17" s="1">
        <v>1124753</v>
      </c>
      <c r="D17" s="1">
        <v>173804</v>
      </c>
      <c r="E17" s="1">
        <v>23900</v>
      </c>
      <c r="F17" s="1">
        <v>181636</v>
      </c>
      <c r="G17" s="1">
        <v>115242</v>
      </c>
      <c r="H17" s="1">
        <v>225971</v>
      </c>
      <c r="I17">
        <v>0</v>
      </c>
      <c r="J17">
        <v>0</v>
      </c>
      <c r="K17">
        <v>0</v>
      </c>
      <c r="L17">
        <v>0</v>
      </c>
      <c r="M17" s="1">
        <v>328770</v>
      </c>
      <c r="N17" s="1">
        <v>2059551</v>
      </c>
      <c r="O17" s="1">
        <v>5097572</v>
      </c>
      <c r="P17" s="1">
        <v>159414</v>
      </c>
      <c r="Q17" s="1">
        <v>285845</v>
      </c>
      <c r="R17">
        <v>0</v>
      </c>
      <c r="S17">
        <v>0</v>
      </c>
      <c r="T17">
        <v>0</v>
      </c>
      <c r="U17" t="s">
        <v>24</v>
      </c>
      <c r="V17" s="1">
        <v>327292</v>
      </c>
      <c r="W17" s="1">
        <v>195486870</v>
      </c>
      <c r="X17" s="1">
        <v>176945</v>
      </c>
      <c r="Y17">
        <v>0</v>
      </c>
      <c r="Z17">
        <v>0</v>
      </c>
      <c r="AA17">
        <v>0</v>
      </c>
      <c r="AB17" s="1">
        <v>58224420</v>
      </c>
      <c r="AC17">
        <v>1124</v>
      </c>
      <c r="AD17">
        <v>2938</v>
      </c>
      <c r="AE17" s="1">
        <v>60852</v>
      </c>
      <c r="AF17" s="1">
        <v>6364</v>
      </c>
      <c r="AG17" t="s">
        <v>1</v>
      </c>
      <c r="AH17" t="s">
        <v>1</v>
      </c>
      <c r="AI17" t="s">
        <v>0</v>
      </c>
      <c r="AJ17" s="1">
        <v>328770</v>
      </c>
    </row>
    <row r="18" spans="1:38" x14ac:dyDescent="0.2">
      <c r="B18">
        <v>7</v>
      </c>
      <c r="C18" s="1">
        <v>1584727</v>
      </c>
      <c r="D18" s="1">
        <v>160614</v>
      </c>
      <c r="E18" s="1">
        <v>31188</v>
      </c>
      <c r="F18" s="1">
        <v>167377</v>
      </c>
      <c r="G18" s="1">
        <v>63336</v>
      </c>
      <c r="H18" s="1">
        <v>228255</v>
      </c>
      <c r="I18">
        <v>0</v>
      </c>
      <c r="J18">
        <v>0</v>
      </c>
      <c r="K18">
        <v>0</v>
      </c>
      <c r="L18">
        <v>0</v>
      </c>
      <c r="M18" s="1">
        <v>466172</v>
      </c>
      <c r="N18" s="1">
        <v>2482822</v>
      </c>
      <c r="O18" s="1">
        <v>4196060</v>
      </c>
      <c r="P18" s="1">
        <v>197893</v>
      </c>
      <c r="Q18" s="1">
        <v>417774</v>
      </c>
      <c r="R18">
        <v>0</v>
      </c>
      <c r="S18">
        <v>0</v>
      </c>
      <c r="T18">
        <v>0</v>
      </c>
      <c r="U18" t="s">
        <v>90</v>
      </c>
      <c r="V18" s="1">
        <v>462273</v>
      </c>
      <c r="W18" s="1">
        <v>254529005</v>
      </c>
      <c r="X18" s="1">
        <v>162741</v>
      </c>
      <c r="Y18">
        <v>0</v>
      </c>
      <c r="Z18">
        <v>0</v>
      </c>
      <c r="AA18">
        <v>0</v>
      </c>
      <c r="AB18" s="1">
        <v>75809714</v>
      </c>
      <c r="AC18">
        <v>1355</v>
      </c>
      <c r="AD18">
        <v>2518</v>
      </c>
      <c r="AE18" s="1">
        <v>64654</v>
      </c>
      <c r="AF18" s="1">
        <v>20689</v>
      </c>
      <c r="AG18" t="s">
        <v>1</v>
      </c>
      <c r="AH18" t="s">
        <v>1</v>
      </c>
      <c r="AI18" t="s">
        <v>0</v>
      </c>
      <c r="AJ18" s="1">
        <v>466172</v>
      </c>
    </row>
    <row r="19" spans="1:38" x14ac:dyDescent="0.2">
      <c r="B19">
        <v>8</v>
      </c>
      <c r="C19" s="1">
        <v>1269124</v>
      </c>
      <c r="D19" s="1">
        <v>165330</v>
      </c>
      <c r="E19" s="1">
        <v>31444</v>
      </c>
      <c r="F19" s="1">
        <v>184506</v>
      </c>
      <c r="G19" s="1">
        <v>90088</v>
      </c>
      <c r="H19" s="1">
        <v>227814</v>
      </c>
      <c r="I19">
        <v>0</v>
      </c>
      <c r="J19">
        <v>0</v>
      </c>
      <c r="K19">
        <v>0</v>
      </c>
      <c r="L19">
        <v>0</v>
      </c>
      <c r="M19" s="1">
        <v>371348</v>
      </c>
      <c r="N19" s="1">
        <v>3437471</v>
      </c>
      <c r="O19" s="1">
        <v>2372881</v>
      </c>
      <c r="P19" s="1">
        <v>148420</v>
      </c>
      <c r="Q19" s="1">
        <v>329821</v>
      </c>
      <c r="R19">
        <v>0</v>
      </c>
      <c r="S19">
        <v>0</v>
      </c>
      <c r="T19">
        <v>0</v>
      </c>
      <c r="U19" t="s">
        <v>123</v>
      </c>
      <c r="V19" s="1">
        <v>361677</v>
      </c>
      <c r="W19" s="1">
        <v>209824187</v>
      </c>
      <c r="X19" s="1">
        <v>168679</v>
      </c>
      <c r="Y19">
        <v>0</v>
      </c>
      <c r="Z19">
        <v>0</v>
      </c>
      <c r="AA19">
        <v>0</v>
      </c>
      <c r="AB19" s="1">
        <v>62494692</v>
      </c>
      <c r="AC19">
        <v>1876</v>
      </c>
      <c r="AD19">
        <v>1475</v>
      </c>
      <c r="AE19" s="1">
        <v>65772</v>
      </c>
      <c r="AF19" s="1">
        <v>33159</v>
      </c>
      <c r="AG19" t="s">
        <v>1</v>
      </c>
      <c r="AH19" t="s">
        <v>1</v>
      </c>
      <c r="AI19" t="s">
        <v>0</v>
      </c>
      <c r="AJ19" s="1">
        <v>371348</v>
      </c>
    </row>
    <row r="20" spans="1:38" x14ac:dyDescent="0.2">
      <c r="B20">
        <v>9</v>
      </c>
      <c r="C20" s="1">
        <v>3438051</v>
      </c>
      <c r="D20" s="1">
        <v>162423</v>
      </c>
      <c r="E20" s="1">
        <v>31769</v>
      </c>
      <c r="F20" s="1">
        <v>182463</v>
      </c>
      <c r="G20" s="1">
        <v>69474</v>
      </c>
      <c r="H20" s="1">
        <v>221313</v>
      </c>
      <c r="I20">
        <v>0</v>
      </c>
      <c r="J20">
        <v>0</v>
      </c>
      <c r="K20">
        <v>0</v>
      </c>
      <c r="L20">
        <v>0</v>
      </c>
      <c r="M20" s="1">
        <v>1018889</v>
      </c>
      <c r="N20" s="1">
        <v>3860742</v>
      </c>
      <c r="O20" s="1">
        <v>1520843</v>
      </c>
      <c r="P20" s="1">
        <v>872194</v>
      </c>
      <c r="Q20" s="1">
        <v>469079</v>
      </c>
      <c r="R20">
        <v>0</v>
      </c>
      <c r="S20">
        <v>0</v>
      </c>
      <c r="T20">
        <v>0</v>
      </c>
      <c r="U20" t="s">
        <v>52</v>
      </c>
      <c r="V20" s="1">
        <v>990332</v>
      </c>
      <c r="W20" s="1">
        <v>558417429</v>
      </c>
      <c r="X20" s="1">
        <v>169782</v>
      </c>
      <c r="Y20">
        <v>0</v>
      </c>
      <c r="Z20">
        <v>0</v>
      </c>
      <c r="AA20">
        <v>0</v>
      </c>
      <c r="AB20" s="1">
        <v>166320792</v>
      </c>
      <c r="AC20">
        <v>2107</v>
      </c>
      <c r="AD20">
        <v>1086</v>
      </c>
      <c r="AE20" s="1">
        <v>28272</v>
      </c>
      <c r="AF20" s="1">
        <v>95374</v>
      </c>
      <c r="AG20" t="s">
        <v>1</v>
      </c>
      <c r="AH20" t="s">
        <v>1</v>
      </c>
      <c r="AI20" t="s">
        <v>0</v>
      </c>
      <c r="AJ20" s="1">
        <v>1018889</v>
      </c>
      <c r="AK20" s="1">
        <f>SUM(AJ13:AJ20)</f>
        <v>9192747</v>
      </c>
      <c r="AL20">
        <f>AK20/AJ12*100</f>
        <v>66.693502961351385</v>
      </c>
    </row>
    <row r="21" spans="1:38" x14ac:dyDescent="0.2">
      <c r="D21" s="1"/>
      <c r="E21" s="1"/>
      <c r="F21" s="1"/>
      <c r="G21" s="1"/>
      <c r="H21" s="1"/>
      <c r="M21" s="1"/>
      <c r="V21" s="1"/>
      <c r="W21" s="1"/>
      <c r="X21" s="1"/>
      <c r="AB21" s="1"/>
      <c r="AE21" s="1"/>
      <c r="AF21" s="1"/>
      <c r="AJ21" s="1"/>
    </row>
    <row r="22" spans="1:38" x14ac:dyDescent="0.2">
      <c r="A22" t="s">
        <v>122</v>
      </c>
      <c r="B22">
        <v>1</v>
      </c>
      <c r="C22" s="1">
        <v>35468336</v>
      </c>
      <c r="D22" s="1">
        <v>158378</v>
      </c>
      <c r="E22" s="1">
        <v>29474</v>
      </c>
      <c r="F22" s="1">
        <v>165689</v>
      </c>
      <c r="G22" s="1">
        <v>40273</v>
      </c>
      <c r="H22" s="1">
        <v>253606</v>
      </c>
      <c r="I22">
        <v>0</v>
      </c>
      <c r="J22">
        <v>0</v>
      </c>
      <c r="K22">
        <v>0</v>
      </c>
      <c r="L22">
        <v>0</v>
      </c>
      <c r="M22" s="1">
        <v>10462416</v>
      </c>
      <c r="N22" s="1">
        <v>2426019</v>
      </c>
      <c r="O22" s="1">
        <v>1982593</v>
      </c>
      <c r="P22" s="1">
        <v>2891434</v>
      </c>
      <c r="Q22" s="1">
        <v>3737975</v>
      </c>
      <c r="R22">
        <v>0</v>
      </c>
      <c r="S22">
        <v>0</v>
      </c>
      <c r="T22">
        <v>0</v>
      </c>
      <c r="U22" t="s">
        <v>9</v>
      </c>
      <c r="V22" s="1">
        <v>3921932</v>
      </c>
      <c r="W22" s="1">
        <v>5617419872</v>
      </c>
      <c r="X22" s="1">
        <v>157285</v>
      </c>
      <c r="Y22">
        <v>0</v>
      </c>
      <c r="Z22">
        <v>0</v>
      </c>
      <c r="AA22">
        <v>0</v>
      </c>
      <c r="AB22" s="1">
        <v>1673109889</v>
      </c>
      <c r="AC22">
        <v>1774</v>
      </c>
      <c r="AD22">
        <v>1082</v>
      </c>
      <c r="AE22" s="1">
        <v>109146</v>
      </c>
      <c r="AF22" s="1">
        <v>2693033</v>
      </c>
      <c r="AG22" t="s">
        <v>1</v>
      </c>
      <c r="AH22" t="s">
        <v>1</v>
      </c>
      <c r="AI22" t="s">
        <v>0</v>
      </c>
      <c r="AJ22" s="1">
        <v>10462416</v>
      </c>
    </row>
    <row r="23" spans="1:38" x14ac:dyDescent="0.2">
      <c r="B23">
        <v>2</v>
      </c>
      <c r="C23" s="1">
        <v>456616</v>
      </c>
      <c r="D23" s="1">
        <v>146039</v>
      </c>
      <c r="E23" s="1">
        <v>14481</v>
      </c>
      <c r="F23" s="1">
        <v>149017</v>
      </c>
      <c r="G23" s="1">
        <v>116309</v>
      </c>
      <c r="H23" s="1">
        <v>185226</v>
      </c>
      <c r="I23">
        <v>0</v>
      </c>
      <c r="J23">
        <v>0</v>
      </c>
      <c r="K23">
        <v>0</v>
      </c>
      <c r="L23">
        <v>0</v>
      </c>
      <c r="M23" s="1">
        <v>133437</v>
      </c>
      <c r="N23" s="1">
        <v>2713696</v>
      </c>
      <c r="O23" s="1">
        <v>2336234</v>
      </c>
      <c r="P23" s="1">
        <v>58635</v>
      </c>
      <c r="Q23" s="1">
        <v>119102</v>
      </c>
      <c r="R23">
        <v>0</v>
      </c>
      <c r="S23">
        <v>0</v>
      </c>
      <c r="T23">
        <v>0</v>
      </c>
      <c r="U23" t="s">
        <v>121</v>
      </c>
      <c r="V23" s="1">
        <v>132753</v>
      </c>
      <c r="W23" s="1">
        <v>66683933</v>
      </c>
      <c r="X23" s="1">
        <v>144533</v>
      </c>
      <c r="Y23">
        <v>0</v>
      </c>
      <c r="Z23">
        <v>0</v>
      </c>
      <c r="AA23">
        <v>0</v>
      </c>
      <c r="AB23" s="1">
        <v>19861351</v>
      </c>
      <c r="AC23">
        <v>1481</v>
      </c>
      <c r="AD23">
        <v>1340</v>
      </c>
      <c r="AE23" s="1">
        <v>63789</v>
      </c>
      <c r="AF23" s="1">
        <v>5416</v>
      </c>
      <c r="AG23" t="s">
        <v>1</v>
      </c>
      <c r="AH23" t="s">
        <v>1</v>
      </c>
      <c r="AI23" t="s">
        <v>0</v>
      </c>
      <c r="AJ23" s="1">
        <v>133437</v>
      </c>
      <c r="AK23" s="1"/>
    </row>
    <row r="24" spans="1:38" x14ac:dyDescent="0.2">
      <c r="B24">
        <v>3</v>
      </c>
      <c r="C24" s="1">
        <v>3696577</v>
      </c>
      <c r="D24" s="1">
        <v>140698</v>
      </c>
      <c r="E24" s="1">
        <v>25260</v>
      </c>
      <c r="F24" s="1">
        <v>119242</v>
      </c>
      <c r="G24" s="1">
        <v>78860</v>
      </c>
      <c r="H24" s="1">
        <v>217621</v>
      </c>
      <c r="I24">
        <v>0</v>
      </c>
      <c r="J24">
        <v>0</v>
      </c>
      <c r="K24">
        <v>0</v>
      </c>
      <c r="L24">
        <v>0</v>
      </c>
      <c r="M24" s="1">
        <v>1091466</v>
      </c>
      <c r="N24" s="1">
        <v>2484654</v>
      </c>
      <c r="O24" s="1">
        <v>2794319</v>
      </c>
      <c r="P24" s="1">
        <v>111773</v>
      </c>
      <c r="Q24" s="1">
        <v>1081081</v>
      </c>
      <c r="R24">
        <v>0</v>
      </c>
      <c r="S24">
        <v>0</v>
      </c>
      <c r="T24">
        <v>0</v>
      </c>
      <c r="U24" t="s">
        <v>88</v>
      </c>
      <c r="V24" s="1">
        <v>1086844</v>
      </c>
      <c r="W24" s="1">
        <v>520100857</v>
      </c>
      <c r="X24" s="1">
        <v>139096</v>
      </c>
      <c r="Y24">
        <v>0</v>
      </c>
      <c r="Z24">
        <v>0</v>
      </c>
      <c r="AA24">
        <v>0</v>
      </c>
      <c r="AB24" s="1">
        <v>154908465</v>
      </c>
      <c r="AC24">
        <v>1356</v>
      </c>
      <c r="AD24">
        <v>2115</v>
      </c>
      <c r="AE24" s="1">
        <v>84097</v>
      </c>
      <c r="AF24" s="1">
        <v>22582</v>
      </c>
      <c r="AG24" t="s">
        <v>1</v>
      </c>
      <c r="AH24" t="s">
        <v>1</v>
      </c>
      <c r="AI24" t="s">
        <v>0</v>
      </c>
      <c r="AJ24" s="1">
        <v>1091466</v>
      </c>
    </row>
    <row r="25" spans="1:38" x14ac:dyDescent="0.2">
      <c r="B25">
        <v>4</v>
      </c>
      <c r="C25" s="1">
        <v>2467742</v>
      </c>
      <c r="D25" s="1">
        <v>164129</v>
      </c>
      <c r="E25" s="1">
        <v>30542</v>
      </c>
      <c r="F25" s="1">
        <v>148107</v>
      </c>
      <c r="G25" s="1">
        <v>87459</v>
      </c>
      <c r="H25" s="1">
        <v>225466</v>
      </c>
      <c r="I25">
        <v>0</v>
      </c>
      <c r="J25">
        <v>0</v>
      </c>
      <c r="K25">
        <v>0</v>
      </c>
      <c r="L25">
        <v>0</v>
      </c>
      <c r="M25" s="1">
        <v>719268</v>
      </c>
      <c r="N25" s="1">
        <v>2567109</v>
      </c>
      <c r="O25" s="1">
        <v>4390288</v>
      </c>
      <c r="P25" s="1">
        <v>382959</v>
      </c>
      <c r="Q25" s="1">
        <v>601008</v>
      </c>
      <c r="R25">
        <v>0</v>
      </c>
      <c r="S25">
        <v>0</v>
      </c>
      <c r="T25">
        <v>0</v>
      </c>
      <c r="U25" t="s">
        <v>21</v>
      </c>
      <c r="V25" s="1">
        <v>712649</v>
      </c>
      <c r="W25" s="1">
        <v>405028856</v>
      </c>
      <c r="X25" s="1">
        <v>165457</v>
      </c>
      <c r="Y25">
        <v>0</v>
      </c>
      <c r="Z25">
        <v>0</v>
      </c>
      <c r="AA25">
        <v>0</v>
      </c>
      <c r="AB25" s="1">
        <v>120635060</v>
      </c>
      <c r="AC25">
        <v>1401</v>
      </c>
      <c r="AD25">
        <v>2396</v>
      </c>
      <c r="AE25" s="1">
        <v>122505</v>
      </c>
      <c r="AF25" s="1">
        <v>32615</v>
      </c>
      <c r="AG25" t="s">
        <v>1</v>
      </c>
      <c r="AH25" t="s">
        <v>1</v>
      </c>
      <c r="AI25" t="s">
        <v>0</v>
      </c>
      <c r="AJ25" s="1">
        <v>719268</v>
      </c>
    </row>
    <row r="26" spans="1:38" x14ac:dyDescent="0.2">
      <c r="B26">
        <v>5</v>
      </c>
      <c r="C26" s="1">
        <v>1739171</v>
      </c>
      <c r="D26" s="1">
        <v>151155</v>
      </c>
      <c r="E26" s="1">
        <v>19106</v>
      </c>
      <c r="F26" s="1">
        <v>142714</v>
      </c>
      <c r="G26" s="1">
        <v>107179</v>
      </c>
      <c r="H26" s="1">
        <v>200482</v>
      </c>
      <c r="I26">
        <v>0</v>
      </c>
      <c r="J26">
        <v>0</v>
      </c>
      <c r="K26">
        <v>0</v>
      </c>
      <c r="L26">
        <v>0</v>
      </c>
      <c r="M26" s="1">
        <v>508511</v>
      </c>
      <c r="N26" s="1">
        <v>3124141</v>
      </c>
      <c r="O26" s="1">
        <v>5207512</v>
      </c>
      <c r="P26" s="1">
        <v>408612</v>
      </c>
      <c r="Q26" s="1">
        <v>293174</v>
      </c>
      <c r="R26">
        <v>0</v>
      </c>
      <c r="S26">
        <v>0</v>
      </c>
      <c r="T26">
        <v>0</v>
      </c>
      <c r="U26" t="s">
        <v>120</v>
      </c>
      <c r="V26" s="1">
        <v>502907</v>
      </c>
      <c r="W26" s="1">
        <v>262885183</v>
      </c>
      <c r="X26" s="1">
        <v>149777</v>
      </c>
      <c r="Y26">
        <v>0</v>
      </c>
      <c r="Z26">
        <v>0</v>
      </c>
      <c r="AA26">
        <v>0</v>
      </c>
      <c r="AB26" s="1">
        <v>78298544</v>
      </c>
      <c r="AC26">
        <v>1705</v>
      </c>
      <c r="AD26">
        <v>2842</v>
      </c>
      <c r="AE26" s="1">
        <v>144341</v>
      </c>
      <c r="AF26" s="1">
        <v>21520</v>
      </c>
      <c r="AG26" t="s">
        <v>1</v>
      </c>
      <c r="AH26" t="s">
        <v>1</v>
      </c>
      <c r="AI26" t="s">
        <v>0</v>
      </c>
      <c r="AJ26" s="1">
        <v>508511</v>
      </c>
    </row>
    <row r="27" spans="1:38" x14ac:dyDescent="0.2">
      <c r="B27">
        <v>6</v>
      </c>
      <c r="C27" s="1">
        <v>3088874</v>
      </c>
      <c r="D27" s="1">
        <v>157056</v>
      </c>
      <c r="E27" s="1">
        <v>23805</v>
      </c>
      <c r="F27" s="1">
        <v>136097</v>
      </c>
      <c r="G27" s="1">
        <v>100174</v>
      </c>
      <c r="H27" s="1">
        <v>218834</v>
      </c>
      <c r="I27">
        <v>0</v>
      </c>
      <c r="J27">
        <v>0</v>
      </c>
      <c r="K27">
        <v>0</v>
      </c>
      <c r="L27">
        <v>0</v>
      </c>
      <c r="M27" s="1">
        <v>905540</v>
      </c>
      <c r="N27" s="1">
        <v>4859367</v>
      </c>
      <c r="O27" s="1">
        <v>3045350</v>
      </c>
      <c r="P27" s="1">
        <v>386624</v>
      </c>
      <c r="Q27" s="1">
        <v>800733</v>
      </c>
      <c r="R27">
        <v>0</v>
      </c>
      <c r="S27">
        <v>0</v>
      </c>
      <c r="T27">
        <v>0</v>
      </c>
      <c r="U27" t="s">
        <v>119</v>
      </c>
      <c r="V27" s="1">
        <v>889186</v>
      </c>
      <c r="W27" s="1">
        <v>485125914</v>
      </c>
      <c r="X27" s="1">
        <v>156224</v>
      </c>
      <c r="Y27">
        <v>0</v>
      </c>
      <c r="Z27">
        <v>0</v>
      </c>
      <c r="AA27">
        <v>0</v>
      </c>
      <c r="AB27" s="1">
        <v>144491418</v>
      </c>
      <c r="AC27">
        <v>2652</v>
      </c>
      <c r="AD27">
        <v>1662</v>
      </c>
      <c r="AE27" s="1">
        <v>115773</v>
      </c>
      <c r="AF27" s="1">
        <v>64699</v>
      </c>
      <c r="AG27" t="s">
        <v>1</v>
      </c>
      <c r="AH27" t="s">
        <v>1</v>
      </c>
      <c r="AI27" t="s">
        <v>0</v>
      </c>
      <c r="AJ27" s="1">
        <v>905540</v>
      </c>
    </row>
    <row r="28" spans="1:38" x14ac:dyDescent="0.2">
      <c r="B28">
        <v>7</v>
      </c>
      <c r="C28" s="1">
        <v>1588084</v>
      </c>
      <c r="D28" s="1">
        <v>149318</v>
      </c>
      <c r="E28" s="1">
        <v>27731</v>
      </c>
      <c r="F28" s="1">
        <v>130769</v>
      </c>
      <c r="G28" s="1">
        <v>82279</v>
      </c>
      <c r="H28" s="1">
        <v>209597</v>
      </c>
      <c r="I28">
        <v>0</v>
      </c>
      <c r="J28">
        <v>0</v>
      </c>
      <c r="K28">
        <v>0</v>
      </c>
      <c r="L28">
        <v>0</v>
      </c>
      <c r="M28" s="1">
        <v>466549</v>
      </c>
      <c r="N28" s="1">
        <v>4362803</v>
      </c>
      <c r="O28" s="1">
        <v>2479157</v>
      </c>
      <c r="P28" s="1">
        <v>342648</v>
      </c>
      <c r="Q28" s="1">
        <v>307833</v>
      </c>
      <c r="R28">
        <v>0</v>
      </c>
      <c r="S28">
        <v>0</v>
      </c>
      <c r="T28">
        <v>0</v>
      </c>
      <c r="U28" t="s">
        <v>90</v>
      </c>
      <c r="V28" s="1">
        <v>460618</v>
      </c>
      <c r="W28" s="1">
        <v>237129541</v>
      </c>
      <c r="X28" s="1">
        <v>149143</v>
      </c>
      <c r="Y28">
        <v>0</v>
      </c>
      <c r="Z28">
        <v>0</v>
      </c>
      <c r="AA28">
        <v>0</v>
      </c>
      <c r="AB28" s="1">
        <v>70627403</v>
      </c>
      <c r="AC28">
        <v>2381</v>
      </c>
      <c r="AD28">
        <v>1353</v>
      </c>
      <c r="AE28" s="1">
        <v>138064</v>
      </c>
      <c r="AF28" s="1">
        <v>17585</v>
      </c>
      <c r="AG28" t="s">
        <v>1</v>
      </c>
      <c r="AH28" t="s">
        <v>1</v>
      </c>
      <c r="AI28" t="s">
        <v>0</v>
      </c>
      <c r="AJ28" s="1">
        <v>466549</v>
      </c>
    </row>
    <row r="29" spans="1:38" x14ac:dyDescent="0.2">
      <c r="B29">
        <v>8</v>
      </c>
      <c r="C29" s="1">
        <v>2078275</v>
      </c>
      <c r="D29" s="1">
        <v>159623</v>
      </c>
      <c r="E29" s="1">
        <v>20836</v>
      </c>
      <c r="F29" s="1">
        <v>147608</v>
      </c>
      <c r="G29" s="1">
        <v>117696</v>
      </c>
      <c r="H29" s="1">
        <v>214015</v>
      </c>
      <c r="I29">
        <v>0</v>
      </c>
      <c r="J29">
        <v>0</v>
      </c>
      <c r="K29">
        <v>0</v>
      </c>
      <c r="L29">
        <v>0</v>
      </c>
      <c r="M29" s="1">
        <v>613169</v>
      </c>
      <c r="N29" s="1">
        <v>3327531</v>
      </c>
      <c r="O29" s="1">
        <v>1977096</v>
      </c>
      <c r="P29" s="1">
        <v>562529</v>
      </c>
      <c r="Q29" s="1">
        <v>196060</v>
      </c>
      <c r="R29">
        <v>0</v>
      </c>
      <c r="S29">
        <v>0</v>
      </c>
      <c r="T29">
        <v>0</v>
      </c>
      <c r="U29" t="s">
        <v>39</v>
      </c>
      <c r="V29" s="1">
        <v>595716</v>
      </c>
      <c r="W29" s="1">
        <v>331740372</v>
      </c>
      <c r="X29" s="1">
        <v>157850</v>
      </c>
      <c r="Y29">
        <v>0</v>
      </c>
      <c r="Z29">
        <v>0</v>
      </c>
      <c r="AA29">
        <v>0</v>
      </c>
      <c r="AB29" s="1">
        <v>98806589</v>
      </c>
      <c r="AC29">
        <v>1816</v>
      </c>
      <c r="AD29">
        <v>1079</v>
      </c>
      <c r="AE29" s="1">
        <v>160785</v>
      </c>
      <c r="AF29" s="1">
        <v>62378</v>
      </c>
      <c r="AG29" t="s">
        <v>1</v>
      </c>
      <c r="AH29" t="s">
        <v>1</v>
      </c>
      <c r="AI29" t="s">
        <v>0</v>
      </c>
      <c r="AJ29" s="1">
        <v>613169</v>
      </c>
    </row>
    <row r="30" spans="1:38" x14ac:dyDescent="0.2">
      <c r="B30">
        <v>9</v>
      </c>
      <c r="C30" s="1">
        <v>960237</v>
      </c>
      <c r="D30" s="1">
        <v>149322</v>
      </c>
      <c r="E30" s="1">
        <v>18851</v>
      </c>
      <c r="F30" s="1">
        <v>159938</v>
      </c>
      <c r="G30" s="1">
        <v>106891</v>
      </c>
      <c r="H30" s="1">
        <v>195361</v>
      </c>
      <c r="I30">
        <v>0</v>
      </c>
      <c r="J30">
        <v>0</v>
      </c>
      <c r="K30">
        <v>0</v>
      </c>
      <c r="L30">
        <v>0</v>
      </c>
      <c r="M30" s="1">
        <v>282560</v>
      </c>
      <c r="N30" s="1">
        <v>2902428</v>
      </c>
      <c r="O30" s="1">
        <v>2024736</v>
      </c>
      <c r="P30" s="1">
        <v>227210</v>
      </c>
      <c r="Q30" s="1">
        <v>161246</v>
      </c>
      <c r="R30">
        <v>0</v>
      </c>
      <c r="S30">
        <v>0</v>
      </c>
      <c r="T30">
        <v>0</v>
      </c>
      <c r="U30" t="s">
        <v>74</v>
      </c>
      <c r="V30" s="1">
        <v>278612</v>
      </c>
      <c r="W30" s="1">
        <v>143384191</v>
      </c>
      <c r="X30" s="1">
        <v>150609</v>
      </c>
      <c r="Y30">
        <v>0</v>
      </c>
      <c r="Z30">
        <v>0</v>
      </c>
      <c r="AA30">
        <v>0</v>
      </c>
      <c r="AB30" s="1">
        <v>42705995</v>
      </c>
      <c r="AC30">
        <v>1584</v>
      </c>
      <c r="AD30">
        <v>1193</v>
      </c>
      <c r="AE30" s="1">
        <v>35362</v>
      </c>
      <c r="AF30" s="1">
        <v>18510</v>
      </c>
      <c r="AG30" t="s">
        <v>1</v>
      </c>
      <c r="AH30" t="s">
        <v>1</v>
      </c>
      <c r="AI30" t="s">
        <v>0</v>
      </c>
      <c r="AJ30" s="1">
        <v>282560</v>
      </c>
    </row>
    <row r="31" spans="1:38" x14ac:dyDescent="0.2">
      <c r="B31">
        <v>10</v>
      </c>
      <c r="C31" s="1">
        <v>325675</v>
      </c>
      <c r="D31" s="1">
        <v>139426</v>
      </c>
      <c r="E31" s="1">
        <v>34190</v>
      </c>
      <c r="F31" s="1">
        <v>101529</v>
      </c>
      <c r="G31" s="1">
        <v>80063</v>
      </c>
      <c r="H31" s="1">
        <v>203553</v>
      </c>
      <c r="I31">
        <v>0</v>
      </c>
      <c r="J31">
        <v>0</v>
      </c>
      <c r="K31">
        <v>0</v>
      </c>
      <c r="L31">
        <v>0</v>
      </c>
      <c r="M31" s="1">
        <v>87123</v>
      </c>
      <c r="N31" s="1">
        <v>4073293</v>
      </c>
      <c r="O31" s="1">
        <v>2268438</v>
      </c>
      <c r="P31" s="1">
        <v>65964</v>
      </c>
      <c r="Q31" s="1">
        <v>53138</v>
      </c>
      <c r="R31">
        <v>0</v>
      </c>
      <c r="S31">
        <v>0</v>
      </c>
      <c r="T31">
        <v>0</v>
      </c>
      <c r="U31" t="s">
        <v>118</v>
      </c>
      <c r="V31" s="1">
        <v>84705</v>
      </c>
      <c r="W31" s="1">
        <v>45407608</v>
      </c>
      <c r="X31" s="1">
        <v>131959</v>
      </c>
      <c r="Y31">
        <v>0</v>
      </c>
      <c r="Z31">
        <v>0</v>
      </c>
      <c r="AA31">
        <v>0</v>
      </c>
      <c r="AB31" s="1">
        <v>13524344</v>
      </c>
      <c r="AC31">
        <v>2223</v>
      </c>
      <c r="AD31">
        <v>1238</v>
      </c>
      <c r="AE31" s="1">
        <v>141147</v>
      </c>
      <c r="AF31" s="1">
        <v>7322</v>
      </c>
      <c r="AG31" t="s">
        <v>1</v>
      </c>
      <c r="AH31" t="s">
        <v>1</v>
      </c>
      <c r="AI31" t="s">
        <v>0</v>
      </c>
      <c r="AJ31" s="1">
        <v>87123</v>
      </c>
      <c r="AK31" s="1">
        <f>SUM(AJ23:AJ31)</f>
        <v>4807623</v>
      </c>
      <c r="AL31">
        <f>AK31/AJ22*100</f>
        <v>45.951365344295233</v>
      </c>
    </row>
    <row r="33" spans="1:38" x14ac:dyDescent="0.2">
      <c r="A33" t="s">
        <v>117</v>
      </c>
      <c r="B33">
        <v>1</v>
      </c>
      <c r="C33" s="1">
        <v>41525216</v>
      </c>
      <c r="D33" s="1">
        <v>167688</v>
      </c>
      <c r="E33" s="1">
        <v>28590</v>
      </c>
      <c r="F33" s="1">
        <v>163024</v>
      </c>
      <c r="G33" s="1">
        <v>28794</v>
      </c>
      <c r="H33" s="1">
        <v>252656</v>
      </c>
      <c r="I33">
        <v>0</v>
      </c>
      <c r="J33">
        <v>0</v>
      </c>
      <c r="K33">
        <v>0</v>
      </c>
      <c r="L33">
        <v>0</v>
      </c>
      <c r="M33" s="1">
        <v>12272870</v>
      </c>
      <c r="N33" s="1">
        <v>2129180</v>
      </c>
      <c r="O33" s="1">
        <v>1515346</v>
      </c>
      <c r="P33" s="1">
        <v>2825469</v>
      </c>
      <c r="Q33" s="1">
        <v>4743930</v>
      </c>
      <c r="R33">
        <v>0</v>
      </c>
      <c r="S33">
        <v>0</v>
      </c>
      <c r="T33">
        <v>0</v>
      </c>
      <c r="U33" t="s">
        <v>31</v>
      </c>
      <c r="V33" s="1">
        <v>5047718</v>
      </c>
      <c r="W33" s="1">
        <v>6963279229</v>
      </c>
      <c r="X33" s="1">
        <v>168354</v>
      </c>
      <c r="Y33">
        <v>0</v>
      </c>
      <c r="Z33">
        <v>0</v>
      </c>
      <c r="AA33">
        <v>0</v>
      </c>
      <c r="AB33" s="1">
        <v>2073964846</v>
      </c>
      <c r="AC33">
        <v>1225</v>
      </c>
      <c r="AD33">
        <v>3407</v>
      </c>
      <c r="AE33" s="1">
        <v>68268</v>
      </c>
      <c r="AF33" s="1">
        <v>2375116</v>
      </c>
      <c r="AG33" t="s">
        <v>1</v>
      </c>
      <c r="AH33" t="s">
        <v>1</v>
      </c>
      <c r="AI33" t="s">
        <v>0</v>
      </c>
      <c r="AJ33" s="1">
        <v>12272870</v>
      </c>
    </row>
    <row r="34" spans="1:38" x14ac:dyDescent="0.2">
      <c r="B34">
        <v>2</v>
      </c>
      <c r="C34" s="1">
        <v>5210797</v>
      </c>
      <c r="D34" s="1">
        <v>165447</v>
      </c>
      <c r="E34" s="1">
        <v>24781</v>
      </c>
      <c r="F34" s="1">
        <v>158811</v>
      </c>
      <c r="G34" s="1">
        <v>101684</v>
      </c>
      <c r="H34" s="1">
        <v>223049</v>
      </c>
      <c r="I34">
        <v>0</v>
      </c>
      <c r="J34">
        <v>0</v>
      </c>
      <c r="K34">
        <v>0</v>
      </c>
      <c r="L34">
        <v>0</v>
      </c>
      <c r="M34" s="1">
        <v>1538251</v>
      </c>
      <c r="N34" s="1">
        <v>4734768</v>
      </c>
      <c r="O34" s="1">
        <v>2876775</v>
      </c>
      <c r="P34" s="1">
        <v>223546</v>
      </c>
      <c r="Q34" s="1">
        <v>1513513</v>
      </c>
      <c r="R34">
        <v>0</v>
      </c>
      <c r="S34">
        <v>0</v>
      </c>
      <c r="T34">
        <v>0</v>
      </c>
      <c r="U34" t="s">
        <v>30</v>
      </c>
      <c r="V34" s="1">
        <v>1529933</v>
      </c>
      <c r="W34" s="1">
        <v>862110496</v>
      </c>
      <c r="X34" s="1">
        <v>166749</v>
      </c>
      <c r="Y34">
        <v>0</v>
      </c>
      <c r="Z34">
        <v>0</v>
      </c>
      <c r="AA34">
        <v>0</v>
      </c>
      <c r="AB34" s="1">
        <v>256773684</v>
      </c>
      <c r="AC34">
        <v>2584</v>
      </c>
      <c r="AD34">
        <v>2396</v>
      </c>
      <c r="AE34" s="1">
        <v>81598</v>
      </c>
      <c r="AF34" s="1">
        <v>47283</v>
      </c>
      <c r="AG34" t="s">
        <v>1</v>
      </c>
      <c r="AH34" t="s">
        <v>1</v>
      </c>
      <c r="AI34" t="s">
        <v>0</v>
      </c>
      <c r="AJ34" s="1">
        <v>1538251</v>
      </c>
    </row>
    <row r="35" spans="1:38" x14ac:dyDescent="0.2">
      <c r="B35">
        <v>3</v>
      </c>
      <c r="C35" s="1">
        <v>1295984</v>
      </c>
      <c r="D35" s="1">
        <v>182646</v>
      </c>
      <c r="E35" s="1">
        <v>24514</v>
      </c>
      <c r="F35" s="1">
        <v>176767</v>
      </c>
      <c r="G35" s="1">
        <v>97993</v>
      </c>
      <c r="H35" s="1">
        <v>241525</v>
      </c>
      <c r="I35">
        <v>0</v>
      </c>
      <c r="J35">
        <v>0</v>
      </c>
      <c r="K35">
        <v>0</v>
      </c>
      <c r="L35">
        <v>0</v>
      </c>
      <c r="M35" s="1">
        <v>380307</v>
      </c>
      <c r="N35" s="1">
        <v>4496564</v>
      </c>
      <c r="O35" s="1">
        <v>4613834</v>
      </c>
      <c r="P35" s="1">
        <v>146587</v>
      </c>
      <c r="Q35" s="1">
        <v>348145</v>
      </c>
      <c r="R35">
        <v>0</v>
      </c>
      <c r="S35">
        <v>0</v>
      </c>
      <c r="T35">
        <v>0</v>
      </c>
      <c r="U35" t="s">
        <v>116</v>
      </c>
      <c r="V35" s="1">
        <v>377747</v>
      </c>
      <c r="W35" s="1">
        <v>236706293</v>
      </c>
      <c r="X35" s="1">
        <v>184081</v>
      </c>
      <c r="Y35">
        <v>0</v>
      </c>
      <c r="Z35">
        <v>0</v>
      </c>
      <c r="AA35">
        <v>0</v>
      </c>
      <c r="AB35" s="1">
        <v>70501342</v>
      </c>
      <c r="AC35">
        <v>2454</v>
      </c>
      <c r="AD35">
        <v>2708</v>
      </c>
      <c r="AE35" s="1">
        <v>67166</v>
      </c>
      <c r="AF35" s="1">
        <v>14266</v>
      </c>
      <c r="AG35" t="s">
        <v>1</v>
      </c>
      <c r="AH35" t="s">
        <v>1</v>
      </c>
      <c r="AI35" t="s">
        <v>0</v>
      </c>
      <c r="AJ35" s="1">
        <v>380307</v>
      </c>
    </row>
    <row r="36" spans="1:38" x14ac:dyDescent="0.2">
      <c r="B36">
        <v>4</v>
      </c>
      <c r="C36" s="1">
        <v>1517577</v>
      </c>
      <c r="D36" s="1">
        <v>178104</v>
      </c>
      <c r="E36" s="1">
        <v>23462</v>
      </c>
      <c r="F36" s="1">
        <v>180140</v>
      </c>
      <c r="G36" s="1">
        <v>120039</v>
      </c>
      <c r="H36" s="1">
        <v>230331</v>
      </c>
      <c r="I36">
        <v>0</v>
      </c>
      <c r="J36">
        <v>0</v>
      </c>
      <c r="K36">
        <v>0</v>
      </c>
      <c r="L36">
        <v>0</v>
      </c>
      <c r="M36" s="1">
        <v>448167</v>
      </c>
      <c r="N36" s="1">
        <v>4075126</v>
      </c>
      <c r="O36" s="1">
        <v>5196518</v>
      </c>
      <c r="P36" s="1">
        <v>311498</v>
      </c>
      <c r="Q36" s="1">
        <v>318827</v>
      </c>
      <c r="R36">
        <v>0</v>
      </c>
      <c r="S36">
        <v>0</v>
      </c>
      <c r="T36">
        <v>0</v>
      </c>
      <c r="U36" t="s">
        <v>115</v>
      </c>
      <c r="V36" s="1">
        <v>445737</v>
      </c>
      <c r="W36" s="1">
        <v>270286650</v>
      </c>
      <c r="X36" s="1">
        <v>180166</v>
      </c>
      <c r="Y36">
        <v>0</v>
      </c>
      <c r="Z36">
        <v>0</v>
      </c>
      <c r="AA36">
        <v>0</v>
      </c>
      <c r="AB36" s="1">
        <v>80503020</v>
      </c>
      <c r="AC36">
        <v>2224</v>
      </c>
      <c r="AD36">
        <v>3010</v>
      </c>
      <c r="AE36" s="1">
        <v>45666</v>
      </c>
      <c r="AF36" s="1">
        <v>10365</v>
      </c>
      <c r="AG36" t="s">
        <v>1</v>
      </c>
      <c r="AH36" t="s">
        <v>1</v>
      </c>
      <c r="AI36" t="s">
        <v>0</v>
      </c>
      <c r="AJ36" s="1">
        <v>448167</v>
      </c>
    </row>
    <row r="37" spans="1:38" x14ac:dyDescent="0.2">
      <c r="B37">
        <v>5</v>
      </c>
      <c r="C37" s="1">
        <v>6181106</v>
      </c>
      <c r="D37" s="1">
        <v>172152</v>
      </c>
      <c r="E37" s="1">
        <v>23007</v>
      </c>
      <c r="F37" s="1">
        <v>183170</v>
      </c>
      <c r="G37" s="1">
        <v>108618</v>
      </c>
      <c r="H37" s="1">
        <v>238009</v>
      </c>
      <c r="I37">
        <v>0</v>
      </c>
      <c r="J37">
        <v>0</v>
      </c>
      <c r="K37">
        <v>0</v>
      </c>
      <c r="L37">
        <v>0</v>
      </c>
      <c r="M37" s="1">
        <v>1820474</v>
      </c>
      <c r="N37" s="1">
        <v>2385707</v>
      </c>
      <c r="O37" s="1">
        <v>5625286</v>
      </c>
      <c r="P37" s="1">
        <v>1619789</v>
      </c>
      <c r="Q37" s="1">
        <v>699954</v>
      </c>
      <c r="R37">
        <v>0</v>
      </c>
      <c r="S37">
        <v>0</v>
      </c>
      <c r="T37">
        <v>0</v>
      </c>
      <c r="U37" t="s">
        <v>93</v>
      </c>
      <c r="V37" s="1">
        <v>1753132</v>
      </c>
      <c r="W37" s="1">
        <v>1064088325</v>
      </c>
      <c r="X37" s="1">
        <v>173437</v>
      </c>
      <c r="Y37">
        <v>0</v>
      </c>
      <c r="Z37">
        <v>0</v>
      </c>
      <c r="AA37">
        <v>0</v>
      </c>
      <c r="AB37" s="1">
        <v>316931392</v>
      </c>
      <c r="AC37">
        <v>1302</v>
      </c>
      <c r="AD37">
        <v>3436</v>
      </c>
      <c r="AE37" s="1">
        <v>22491</v>
      </c>
      <c r="AF37" s="1">
        <v>195726</v>
      </c>
      <c r="AG37" t="s">
        <v>1</v>
      </c>
      <c r="AH37" t="s">
        <v>1</v>
      </c>
      <c r="AI37" t="s">
        <v>0</v>
      </c>
      <c r="AJ37" s="1">
        <v>1820474</v>
      </c>
    </row>
    <row r="38" spans="1:38" x14ac:dyDescent="0.2">
      <c r="B38">
        <v>6</v>
      </c>
      <c r="C38" s="1">
        <v>849440</v>
      </c>
      <c r="D38" s="1">
        <v>165120</v>
      </c>
      <c r="E38" s="1">
        <v>20111</v>
      </c>
      <c r="F38" s="1">
        <v>173047</v>
      </c>
      <c r="G38" s="1">
        <v>117220</v>
      </c>
      <c r="H38" s="1">
        <v>223478</v>
      </c>
      <c r="I38">
        <v>0</v>
      </c>
      <c r="J38">
        <v>0</v>
      </c>
      <c r="K38">
        <v>0</v>
      </c>
      <c r="L38">
        <v>0</v>
      </c>
      <c r="M38" s="1">
        <v>247382</v>
      </c>
      <c r="N38" s="1">
        <v>2147503</v>
      </c>
      <c r="O38" s="1">
        <v>5361429</v>
      </c>
      <c r="P38" s="1">
        <v>117270</v>
      </c>
      <c r="Q38" s="1">
        <v>216216</v>
      </c>
      <c r="R38">
        <v>0</v>
      </c>
      <c r="S38">
        <v>0</v>
      </c>
      <c r="T38">
        <v>0</v>
      </c>
      <c r="U38" t="s">
        <v>114</v>
      </c>
      <c r="V38" s="1">
        <v>245971</v>
      </c>
      <c r="W38" s="1">
        <v>140259955</v>
      </c>
      <c r="X38" s="1">
        <v>167796</v>
      </c>
      <c r="Y38">
        <v>0</v>
      </c>
      <c r="Z38">
        <v>0</v>
      </c>
      <c r="AA38">
        <v>0</v>
      </c>
      <c r="AB38" s="1">
        <v>41775463</v>
      </c>
      <c r="AC38">
        <v>1172</v>
      </c>
      <c r="AD38">
        <v>3044</v>
      </c>
      <c r="AE38" s="1">
        <v>61526</v>
      </c>
      <c r="AF38" s="1">
        <v>7303</v>
      </c>
      <c r="AG38" t="s">
        <v>1</v>
      </c>
      <c r="AH38" t="s">
        <v>1</v>
      </c>
      <c r="AI38" t="s">
        <v>0</v>
      </c>
      <c r="AJ38" s="1">
        <v>247382</v>
      </c>
    </row>
    <row r="39" spans="1:38" x14ac:dyDescent="0.2">
      <c r="B39">
        <v>7</v>
      </c>
      <c r="C39" s="1">
        <v>1379921</v>
      </c>
      <c r="D39" s="1">
        <v>174465</v>
      </c>
      <c r="E39" s="1">
        <v>19341</v>
      </c>
      <c r="F39" s="1">
        <v>179288</v>
      </c>
      <c r="G39" s="1">
        <v>116274</v>
      </c>
      <c r="H39" s="1">
        <v>220014</v>
      </c>
      <c r="I39">
        <v>0</v>
      </c>
      <c r="J39">
        <v>0</v>
      </c>
      <c r="K39">
        <v>0</v>
      </c>
      <c r="L39">
        <v>0</v>
      </c>
      <c r="M39" s="1">
        <v>403604</v>
      </c>
      <c r="N39" s="1">
        <v>2382043</v>
      </c>
      <c r="O39" s="1">
        <v>4679798</v>
      </c>
      <c r="P39" s="1">
        <v>62300</v>
      </c>
      <c r="Q39" s="1">
        <v>392121</v>
      </c>
      <c r="R39">
        <v>0</v>
      </c>
      <c r="S39">
        <v>0</v>
      </c>
      <c r="T39">
        <v>0</v>
      </c>
      <c r="U39" t="s">
        <v>113</v>
      </c>
      <c r="V39" s="1">
        <v>395955</v>
      </c>
      <c r="W39" s="1">
        <v>240747304</v>
      </c>
      <c r="X39" s="1">
        <v>175530</v>
      </c>
      <c r="Y39">
        <v>0</v>
      </c>
      <c r="Z39">
        <v>0</v>
      </c>
      <c r="AA39">
        <v>0</v>
      </c>
      <c r="AB39" s="1">
        <v>71704929</v>
      </c>
      <c r="AC39">
        <v>1300</v>
      </c>
      <c r="AD39">
        <v>2768</v>
      </c>
      <c r="AE39" s="1">
        <v>82020</v>
      </c>
      <c r="AF39" s="1">
        <v>22252</v>
      </c>
      <c r="AG39" t="s">
        <v>1</v>
      </c>
      <c r="AH39" t="s">
        <v>1</v>
      </c>
      <c r="AI39" t="s">
        <v>0</v>
      </c>
      <c r="AJ39" s="1">
        <v>403604</v>
      </c>
    </row>
    <row r="40" spans="1:38" x14ac:dyDescent="0.2">
      <c r="B40">
        <v>8</v>
      </c>
      <c r="C40" s="1">
        <v>1198618</v>
      </c>
      <c r="D40" s="1">
        <v>159492</v>
      </c>
      <c r="E40" s="1">
        <v>23236</v>
      </c>
      <c r="F40" s="1">
        <v>134303</v>
      </c>
      <c r="G40" s="1">
        <v>107771</v>
      </c>
      <c r="H40" s="1">
        <v>213076</v>
      </c>
      <c r="I40">
        <v>0</v>
      </c>
      <c r="J40">
        <v>0</v>
      </c>
      <c r="K40">
        <v>0</v>
      </c>
      <c r="L40">
        <v>0</v>
      </c>
      <c r="M40" s="1">
        <v>351635</v>
      </c>
      <c r="N40" s="1">
        <v>3217590</v>
      </c>
      <c r="O40" s="1">
        <v>1960604</v>
      </c>
      <c r="P40" s="1">
        <v>98946</v>
      </c>
      <c r="Q40" s="1">
        <v>333486</v>
      </c>
      <c r="R40">
        <v>0</v>
      </c>
      <c r="S40">
        <v>0</v>
      </c>
      <c r="T40">
        <v>0</v>
      </c>
      <c r="U40" t="s">
        <v>112</v>
      </c>
      <c r="V40" s="1">
        <v>347855</v>
      </c>
      <c r="W40" s="1">
        <v>191169362</v>
      </c>
      <c r="X40" s="1">
        <v>157515</v>
      </c>
      <c r="Y40">
        <v>0</v>
      </c>
      <c r="Z40">
        <v>0</v>
      </c>
      <c r="AA40">
        <v>0</v>
      </c>
      <c r="AB40" s="1">
        <v>56938480</v>
      </c>
      <c r="AC40">
        <v>1756</v>
      </c>
      <c r="AD40">
        <v>1252</v>
      </c>
      <c r="AE40" s="1">
        <v>73474</v>
      </c>
      <c r="AF40" s="1">
        <v>21543</v>
      </c>
      <c r="AG40" t="s">
        <v>1</v>
      </c>
      <c r="AH40" t="s">
        <v>1</v>
      </c>
      <c r="AI40" t="s">
        <v>0</v>
      </c>
      <c r="AJ40" s="1">
        <v>351635</v>
      </c>
    </row>
    <row r="41" spans="1:38" x14ac:dyDescent="0.2">
      <c r="B41">
        <v>9</v>
      </c>
      <c r="C41" s="1">
        <v>1886899</v>
      </c>
      <c r="D41" s="1">
        <v>159235</v>
      </c>
      <c r="E41" s="1">
        <v>20485</v>
      </c>
      <c r="F41" s="1">
        <v>161390</v>
      </c>
      <c r="G41" s="1">
        <v>100437</v>
      </c>
      <c r="H41" s="1">
        <v>209174</v>
      </c>
      <c r="I41">
        <v>0</v>
      </c>
      <c r="J41">
        <v>0</v>
      </c>
      <c r="K41">
        <v>0</v>
      </c>
      <c r="L41">
        <v>0</v>
      </c>
      <c r="M41" s="1">
        <v>552403</v>
      </c>
      <c r="N41" s="1">
        <v>3807604</v>
      </c>
      <c r="O41" s="1">
        <v>1509849</v>
      </c>
      <c r="P41" s="1">
        <v>505726</v>
      </c>
      <c r="Q41" s="1">
        <v>168575</v>
      </c>
      <c r="R41">
        <v>0</v>
      </c>
      <c r="S41">
        <v>0</v>
      </c>
      <c r="T41">
        <v>0</v>
      </c>
      <c r="U41" t="s">
        <v>111</v>
      </c>
      <c r="V41" s="1">
        <v>533082</v>
      </c>
      <c r="W41" s="1">
        <v>300461014</v>
      </c>
      <c r="X41" s="1">
        <v>159705</v>
      </c>
      <c r="Y41">
        <v>0</v>
      </c>
      <c r="Z41">
        <v>0</v>
      </c>
      <c r="AA41">
        <v>0</v>
      </c>
      <c r="AB41" s="1">
        <v>89490247</v>
      </c>
      <c r="AC41">
        <v>2078</v>
      </c>
      <c r="AD41">
        <v>824</v>
      </c>
      <c r="AE41" s="1">
        <v>161565</v>
      </c>
      <c r="AF41" s="1">
        <v>64002</v>
      </c>
      <c r="AG41" t="s">
        <v>1</v>
      </c>
      <c r="AH41" t="s">
        <v>1</v>
      </c>
      <c r="AI41" t="s">
        <v>0</v>
      </c>
      <c r="AJ41" s="1">
        <v>552403</v>
      </c>
    </row>
    <row r="42" spans="1:38" x14ac:dyDescent="0.2">
      <c r="B42">
        <v>10</v>
      </c>
      <c r="C42" s="1">
        <v>1453785</v>
      </c>
      <c r="D42" s="1">
        <v>149991</v>
      </c>
      <c r="E42" s="1">
        <v>17577</v>
      </c>
      <c r="F42" s="1">
        <v>143271</v>
      </c>
      <c r="G42" s="1">
        <v>104835</v>
      </c>
      <c r="H42" s="1">
        <v>185819</v>
      </c>
      <c r="I42">
        <v>0</v>
      </c>
      <c r="J42">
        <v>0</v>
      </c>
      <c r="K42">
        <v>0</v>
      </c>
      <c r="L42">
        <v>0</v>
      </c>
      <c r="M42" s="1">
        <v>420026</v>
      </c>
      <c r="N42" s="1">
        <v>4551534</v>
      </c>
      <c r="O42" s="1">
        <v>1850664</v>
      </c>
      <c r="P42" s="1">
        <v>194228</v>
      </c>
      <c r="Q42" s="1">
        <v>370133</v>
      </c>
      <c r="R42">
        <v>0</v>
      </c>
      <c r="S42">
        <v>0</v>
      </c>
      <c r="T42">
        <v>0</v>
      </c>
      <c r="U42" t="s">
        <v>110</v>
      </c>
      <c r="V42" s="1">
        <v>417999</v>
      </c>
      <c r="W42" s="1">
        <v>218055328</v>
      </c>
      <c r="X42" s="1">
        <v>150480</v>
      </c>
      <c r="Y42">
        <v>0</v>
      </c>
      <c r="Z42">
        <v>0</v>
      </c>
      <c r="AA42">
        <v>0</v>
      </c>
      <c r="AB42" s="1">
        <v>64946280</v>
      </c>
      <c r="AC42">
        <v>2484</v>
      </c>
      <c r="AD42">
        <v>1010</v>
      </c>
      <c r="AE42" s="1">
        <v>117688</v>
      </c>
      <c r="AF42" s="1">
        <v>13848</v>
      </c>
      <c r="AG42" t="s">
        <v>1</v>
      </c>
      <c r="AH42" t="s">
        <v>1</v>
      </c>
      <c r="AI42" t="s">
        <v>0</v>
      </c>
      <c r="AJ42" s="1">
        <v>420026</v>
      </c>
      <c r="AK42" s="1">
        <f>SUM(AJ34:AJ42)</f>
        <v>6162249</v>
      </c>
      <c r="AL42">
        <f>AK42/AJ33*100</f>
        <v>50.210333850191525</v>
      </c>
    </row>
    <row r="44" spans="1:38" x14ac:dyDescent="0.2">
      <c r="A44" t="s">
        <v>109</v>
      </c>
      <c r="B44">
        <v>1</v>
      </c>
      <c r="C44" s="1">
        <v>40484399</v>
      </c>
      <c r="D44" s="1">
        <v>152276</v>
      </c>
      <c r="E44" s="1">
        <v>42561</v>
      </c>
      <c r="F44" s="1">
        <v>171485</v>
      </c>
      <c r="G44">
        <v>0</v>
      </c>
      <c r="H44" s="1">
        <v>248727</v>
      </c>
      <c r="I44">
        <v>0</v>
      </c>
      <c r="J44">
        <v>0</v>
      </c>
      <c r="K44">
        <v>0</v>
      </c>
      <c r="L44">
        <v>0</v>
      </c>
      <c r="M44" s="1">
        <v>11952189</v>
      </c>
      <c r="N44" s="1">
        <v>2294090</v>
      </c>
      <c r="O44" s="1">
        <v>1795694</v>
      </c>
      <c r="P44" s="1">
        <v>2550618</v>
      </c>
      <c r="Q44" s="1">
        <v>4727439</v>
      </c>
      <c r="R44">
        <v>0</v>
      </c>
      <c r="S44">
        <v>0</v>
      </c>
      <c r="T44">
        <v>0</v>
      </c>
      <c r="U44" t="s">
        <v>9</v>
      </c>
      <c r="V44" s="1">
        <v>4937021</v>
      </c>
      <c r="W44" s="1">
        <v>6164809297</v>
      </c>
      <c r="X44" s="1">
        <v>156096</v>
      </c>
      <c r="Y44">
        <v>0</v>
      </c>
      <c r="Z44">
        <v>0</v>
      </c>
      <c r="AA44">
        <v>0</v>
      </c>
      <c r="AB44" s="1">
        <v>1836146066</v>
      </c>
      <c r="AC44">
        <v>1476</v>
      </c>
      <c r="AD44">
        <v>3544</v>
      </c>
      <c r="AE44" s="1">
        <v>71027</v>
      </c>
      <c r="AF44" s="1">
        <v>2375686</v>
      </c>
      <c r="AG44" t="s">
        <v>1</v>
      </c>
      <c r="AH44" t="s">
        <v>1</v>
      </c>
      <c r="AI44" t="s">
        <v>0</v>
      </c>
      <c r="AJ44" s="1">
        <v>11952189</v>
      </c>
    </row>
    <row r="45" spans="1:38" x14ac:dyDescent="0.2">
      <c r="B45">
        <v>2</v>
      </c>
      <c r="C45" s="1">
        <v>4096116</v>
      </c>
      <c r="D45" s="1">
        <v>150391</v>
      </c>
      <c r="E45" s="1">
        <v>29850</v>
      </c>
      <c r="F45" s="1">
        <v>160058</v>
      </c>
      <c r="G45" s="1">
        <v>61807</v>
      </c>
      <c r="H45" s="1">
        <v>233495</v>
      </c>
      <c r="I45">
        <v>0</v>
      </c>
      <c r="J45">
        <v>0</v>
      </c>
      <c r="K45">
        <v>0</v>
      </c>
      <c r="L45">
        <v>0</v>
      </c>
      <c r="M45" s="1">
        <v>1208046</v>
      </c>
      <c r="N45" s="1">
        <v>2986715</v>
      </c>
      <c r="O45" s="1">
        <v>1715071</v>
      </c>
      <c r="P45" s="1">
        <v>864865</v>
      </c>
      <c r="Q45" s="1">
        <v>674301</v>
      </c>
      <c r="R45">
        <v>0</v>
      </c>
      <c r="S45">
        <v>0</v>
      </c>
      <c r="T45">
        <v>0</v>
      </c>
      <c r="U45" t="s">
        <v>108</v>
      </c>
      <c r="V45" s="1">
        <v>1096665</v>
      </c>
      <c r="W45" s="1">
        <v>616017056</v>
      </c>
      <c r="X45" s="1">
        <v>151950</v>
      </c>
      <c r="Y45">
        <v>0</v>
      </c>
      <c r="Z45">
        <v>0</v>
      </c>
      <c r="AA45">
        <v>0</v>
      </c>
      <c r="AB45" s="1">
        <v>183476445</v>
      </c>
      <c r="AC45">
        <v>1630</v>
      </c>
      <c r="AD45">
        <v>1304</v>
      </c>
      <c r="AE45" s="1">
        <v>37942</v>
      </c>
      <c r="AF45" s="1">
        <v>214013</v>
      </c>
      <c r="AG45" t="s">
        <v>1</v>
      </c>
      <c r="AH45" t="s">
        <v>1</v>
      </c>
      <c r="AI45" t="s">
        <v>0</v>
      </c>
      <c r="AJ45" s="1">
        <v>1208046</v>
      </c>
    </row>
    <row r="46" spans="1:38" x14ac:dyDescent="0.2">
      <c r="B46">
        <v>3</v>
      </c>
      <c r="C46" s="1">
        <v>533838</v>
      </c>
      <c r="D46" s="1">
        <v>160404</v>
      </c>
      <c r="E46" s="1">
        <v>18978</v>
      </c>
      <c r="F46" s="1">
        <v>146705</v>
      </c>
      <c r="G46" s="1">
        <v>107701</v>
      </c>
      <c r="H46" s="1">
        <v>202346</v>
      </c>
      <c r="I46">
        <v>0</v>
      </c>
      <c r="J46">
        <v>0</v>
      </c>
      <c r="K46">
        <v>0</v>
      </c>
      <c r="L46">
        <v>0</v>
      </c>
      <c r="M46" s="1">
        <v>152752</v>
      </c>
      <c r="N46" s="1">
        <v>2810811</v>
      </c>
      <c r="O46" s="1">
        <v>2682547</v>
      </c>
      <c r="P46" s="1">
        <v>32982</v>
      </c>
      <c r="Q46" s="1">
        <v>146587</v>
      </c>
      <c r="R46">
        <v>0</v>
      </c>
      <c r="S46">
        <v>0</v>
      </c>
      <c r="T46">
        <v>0</v>
      </c>
      <c r="U46" t="s">
        <v>107</v>
      </c>
      <c r="V46" s="1">
        <v>150252</v>
      </c>
      <c r="W46" s="1">
        <v>85629660</v>
      </c>
      <c r="X46" s="1">
        <v>159486</v>
      </c>
      <c r="Y46">
        <v>0</v>
      </c>
      <c r="Z46">
        <v>0</v>
      </c>
      <c r="AA46">
        <v>0</v>
      </c>
      <c r="AB46" s="1">
        <v>25504206</v>
      </c>
      <c r="AC46">
        <v>1534</v>
      </c>
      <c r="AD46">
        <v>1544</v>
      </c>
      <c r="AE46" s="1">
        <v>77320</v>
      </c>
      <c r="AF46" s="1">
        <v>12514</v>
      </c>
      <c r="AG46" t="s">
        <v>1</v>
      </c>
      <c r="AH46" t="s">
        <v>1</v>
      </c>
      <c r="AI46" t="s">
        <v>0</v>
      </c>
      <c r="AJ46" s="1">
        <v>152752</v>
      </c>
    </row>
    <row r="47" spans="1:38" x14ac:dyDescent="0.2">
      <c r="B47">
        <v>4</v>
      </c>
      <c r="C47" s="1">
        <v>4398289</v>
      </c>
      <c r="D47" s="1">
        <v>172713</v>
      </c>
      <c r="E47" s="1">
        <v>29518</v>
      </c>
      <c r="F47" s="1">
        <v>185938</v>
      </c>
      <c r="G47" s="1">
        <v>82014</v>
      </c>
      <c r="H47" s="1">
        <v>237143</v>
      </c>
      <c r="I47">
        <v>0</v>
      </c>
      <c r="J47">
        <v>0</v>
      </c>
      <c r="K47">
        <v>0</v>
      </c>
      <c r="L47">
        <v>0</v>
      </c>
      <c r="M47" s="1">
        <v>1291067</v>
      </c>
      <c r="N47" s="1">
        <v>2352725</v>
      </c>
      <c r="O47" s="1">
        <v>4536875</v>
      </c>
      <c r="P47" s="1">
        <v>58635</v>
      </c>
      <c r="Q47" s="1">
        <v>1282638</v>
      </c>
      <c r="R47">
        <v>0</v>
      </c>
      <c r="S47">
        <v>0</v>
      </c>
      <c r="T47">
        <v>0</v>
      </c>
      <c r="U47" t="s">
        <v>7</v>
      </c>
      <c r="V47" s="1">
        <v>1282659</v>
      </c>
      <c r="W47" s="1">
        <v>759641395</v>
      </c>
      <c r="X47" s="1">
        <v>176399</v>
      </c>
      <c r="Y47">
        <v>0</v>
      </c>
      <c r="Z47">
        <v>0</v>
      </c>
      <c r="AA47">
        <v>0</v>
      </c>
      <c r="AB47" s="1">
        <v>226253967</v>
      </c>
      <c r="AC47">
        <v>1312</v>
      </c>
      <c r="AD47">
        <v>2476</v>
      </c>
      <c r="AE47" s="1">
        <v>90327</v>
      </c>
      <c r="AF47" s="1">
        <v>53302</v>
      </c>
      <c r="AG47" t="s">
        <v>1</v>
      </c>
      <c r="AH47" t="s">
        <v>1</v>
      </c>
      <c r="AI47" t="s">
        <v>0</v>
      </c>
      <c r="AJ47" s="1">
        <v>1291067</v>
      </c>
    </row>
    <row r="48" spans="1:38" x14ac:dyDescent="0.2">
      <c r="B48">
        <v>5</v>
      </c>
      <c r="C48" s="1">
        <v>661422</v>
      </c>
      <c r="D48" s="1">
        <v>175642</v>
      </c>
      <c r="E48" s="1">
        <v>33442</v>
      </c>
      <c r="F48" s="1">
        <v>204158</v>
      </c>
      <c r="G48" s="1">
        <v>96925</v>
      </c>
      <c r="H48" s="1">
        <v>233161</v>
      </c>
      <c r="I48">
        <v>0</v>
      </c>
      <c r="J48">
        <v>0</v>
      </c>
      <c r="K48">
        <v>0</v>
      </c>
      <c r="L48">
        <v>0</v>
      </c>
      <c r="M48" s="1">
        <v>189627</v>
      </c>
      <c r="N48" s="1">
        <v>3518094</v>
      </c>
      <c r="O48" s="1">
        <v>6145670</v>
      </c>
      <c r="P48" s="1">
        <v>128264</v>
      </c>
      <c r="Q48" s="1">
        <v>135593</v>
      </c>
      <c r="R48">
        <v>0</v>
      </c>
      <c r="S48">
        <v>0</v>
      </c>
      <c r="T48">
        <v>0</v>
      </c>
      <c r="U48" t="s">
        <v>106</v>
      </c>
      <c r="V48" s="1">
        <v>186647</v>
      </c>
      <c r="W48" s="1">
        <v>116173206</v>
      </c>
      <c r="X48" s="1">
        <v>185705</v>
      </c>
      <c r="Y48">
        <v>0</v>
      </c>
      <c r="Z48">
        <v>0</v>
      </c>
      <c r="AA48">
        <v>0</v>
      </c>
      <c r="AB48" s="1">
        <v>34601391</v>
      </c>
      <c r="AC48">
        <v>1920</v>
      </c>
      <c r="AD48">
        <v>3428</v>
      </c>
      <c r="AE48" s="1">
        <v>46591</v>
      </c>
      <c r="AF48" s="1">
        <v>13346</v>
      </c>
      <c r="AG48" t="s">
        <v>1</v>
      </c>
      <c r="AH48" t="s">
        <v>1</v>
      </c>
      <c r="AI48" t="s">
        <v>0</v>
      </c>
      <c r="AJ48" s="1">
        <v>189627</v>
      </c>
    </row>
    <row r="49" spans="1:38" x14ac:dyDescent="0.2">
      <c r="B49">
        <v>6</v>
      </c>
      <c r="C49" s="1">
        <v>4062541</v>
      </c>
      <c r="D49" s="1">
        <v>169532</v>
      </c>
      <c r="E49" s="1">
        <v>34522</v>
      </c>
      <c r="F49" s="1">
        <v>185276</v>
      </c>
      <c r="G49" s="1">
        <v>84723</v>
      </c>
      <c r="H49" s="1">
        <v>251334</v>
      </c>
      <c r="I49">
        <v>0</v>
      </c>
      <c r="J49">
        <v>0</v>
      </c>
      <c r="K49">
        <v>0</v>
      </c>
      <c r="L49">
        <v>0</v>
      </c>
      <c r="M49" s="1">
        <v>1195290</v>
      </c>
      <c r="N49" s="1">
        <v>3961520</v>
      </c>
      <c r="O49" s="1">
        <v>4665139</v>
      </c>
      <c r="P49" s="1">
        <v>509391</v>
      </c>
      <c r="Q49" s="1">
        <v>1073752</v>
      </c>
      <c r="R49">
        <v>0</v>
      </c>
      <c r="S49">
        <v>0</v>
      </c>
      <c r="T49">
        <v>0</v>
      </c>
      <c r="U49" t="s">
        <v>98</v>
      </c>
      <c r="V49" s="1">
        <v>1188453</v>
      </c>
      <c r="W49" s="1">
        <v>688731561</v>
      </c>
      <c r="X49" s="1">
        <v>171933</v>
      </c>
      <c r="Y49">
        <v>0</v>
      </c>
      <c r="Z49">
        <v>0</v>
      </c>
      <c r="AA49">
        <v>0</v>
      </c>
      <c r="AB49" s="1">
        <v>205133961</v>
      </c>
      <c r="AC49">
        <v>2162</v>
      </c>
      <c r="AD49">
        <v>3132</v>
      </c>
      <c r="AE49" s="1">
        <v>64620</v>
      </c>
      <c r="AF49" s="1">
        <v>30469</v>
      </c>
      <c r="AG49" t="s">
        <v>1</v>
      </c>
      <c r="AH49" t="s">
        <v>1</v>
      </c>
      <c r="AI49" t="s">
        <v>0</v>
      </c>
      <c r="AJ49" s="1">
        <v>1195290</v>
      </c>
    </row>
    <row r="50" spans="1:38" x14ac:dyDescent="0.2">
      <c r="B50">
        <v>7</v>
      </c>
      <c r="C50" s="1">
        <v>6063595</v>
      </c>
      <c r="D50" s="1">
        <v>154319</v>
      </c>
      <c r="E50" s="1">
        <v>32149</v>
      </c>
      <c r="F50" s="1">
        <v>143120</v>
      </c>
      <c r="G50" s="1">
        <v>50089</v>
      </c>
      <c r="H50" s="1">
        <v>236882</v>
      </c>
      <c r="I50">
        <v>0</v>
      </c>
      <c r="J50">
        <v>0</v>
      </c>
      <c r="K50">
        <v>0</v>
      </c>
      <c r="L50">
        <v>0</v>
      </c>
      <c r="M50" s="1">
        <v>1796108</v>
      </c>
      <c r="N50" s="1">
        <v>4595510</v>
      </c>
      <c r="O50" s="1">
        <v>2455336</v>
      </c>
      <c r="P50" s="1">
        <v>234540</v>
      </c>
      <c r="Q50" s="1">
        <v>1762712</v>
      </c>
      <c r="R50">
        <v>0</v>
      </c>
      <c r="S50">
        <v>0</v>
      </c>
      <c r="T50">
        <v>0</v>
      </c>
      <c r="U50" t="s">
        <v>105</v>
      </c>
      <c r="V50" s="1">
        <v>1775923</v>
      </c>
      <c r="W50" s="1">
        <v>935726945</v>
      </c>
      <c r="X50" s="1">
        <v>152899</v>
      </c>
      <c r="Y50">
        <v>0</v>
      </c>
      <c r="Z50">
        <v>0</v>
      </c>
      <c r="AA50">
        <v>0</v>
      </c>
      <c r="AB50" s="1">
        <v>278699837</v>
      </c>
      <c r="AC50">
        <v>2508</v>
      </c>
      <c r="AD50">
        <v>2302</v>
      </c>
      <c r="AE50" s="1">
        <v>83007</v>
      </c>
      <c r="AF50" s="1">
        <v>108399</v>
      </c>
      <c r="AG50" t="s">
        <v>1</v>
      </c>
      <c r="AH50" t="s">
        <v>1</v>
      </c>
      <c r="AI50" t="s">
        <v>0</v>
      </c>
      <c r="AJ50" s="1">
        <v>1796108</v>
      </c>
      <c r="AK50" s="1">
        <f>SUM(AJ45:AJ50)</f>
        <v>5832890</v>
      </c>
      <c r="AL50">
        <f>AK50/AJ44*100</f>
        <v>48.801855459280304</v>
      </c>
    </row>
    <row r="52" spans="1:38" x14ac:dyDescent="0.2">
      <c r="A52" t="s">
        <v>104</v>
      </c>
      <c r="B52">
        <v>1</v>
      </c>
      <c r="C52" s="1">
        <v>47266493</v>
      </c>
      <c r="D52" s="1">
        <v>147572</v>
      </c>
      <c r="E52" s="1">
        <v>34621</v>
      </c>
      <c r="F52" s="1">
        <v>148257</v>
      </c>
      <c r="G52">
        <v>0</v>
      </c>
      <c r="H52" s="1">
        <v>245655</v>
      </c>
      <c r="I52">
        <v>0</v>
      </c>
      <c r="J52">
        <v>0</v>
      </c>
      <c r="K52">
        <v>0</v>
      </c>
      <c r="L52">
        <v>0</v>
      </c>
      <c r="M52" s="1">
        <v>14022441</v>
      </c>
      <c r="N52" s="1">
        <v>1112231</v>
      </c>
      <c r="O52" s="1">
        <v>2002748</v>
      </c>
      <c r="P52" s="1">
        <v>5497022</v>
      </c>
      <c r="Q52" s="1">
        <v>3237746</v>
      </c>
      <c r="R52">
        <v>0</v>
      </c>
      <c r="S52">
        <v>0</v>
      </c>
      <c r="T52">
        <v>0</v>
      </c>
      <c r="U52" t="s">
        <v>31</v>
      </c>
      <c r="V52" s="1">
        <v>5580021</v>
      </c>
      <c r="W52" s="1">
        <v>6975233581</v>
      </c>
      <c r="X52" s="1">
        <v>149008</v>
      </c>
      <c r="Y52">
        <v>0</v>
      </c>
      <c r="Z52">
        <v>0</v>
      </c>
      <c r="AA52">
        <v>0</v>
      </c>
      <c r="AB52" s="1">
        <v>2077525367</v>
      </c>
      <c r="AC52">
        <v>622</v>
      </c>
      <c r="AD52">
        <v>2419</v>
      </c>
      <c r="AE52" s="1">
        <v>11421</v>
      </c>
      <c r="AF52" s="1">
        <v>3091476</v>
      </c>
      <c r="AG52" t="s">
        <v>1</v>
      </c>
      <c r="AH52" t="s">
        <v>1</v>
      </c>
      <c r="AI52" t="s">
        <v>0</v>
      </c>
      <c r="AJ52" s="1">
        <v>14022441</v>
      </c>
    </row>
    <row r="53" spans="1:38" x14ac:dyDescent="0.2">
      <c r="B53">
        <v>2</v>
      </c>
      <c r="C53" s="1">
        <v>2830349</v>
      </c>
      <c r="D53" s="1">
        <v>147084</v>
      </c>
      <c r="E53" s="1">
        <v>25536</v>
      </c>
      <c r="F53" s="1">
        <v>151612</v>
      </c>
      <c r="G53" s="1">
        <v>87033</v>
      </c>
      <c r="H53" s="1">
        <v>217723</v>
      </c>
      <c r="I53">
        <v>0</v>
      </c>
      <c r="J53">
        <v>0</v>
      </c>
      <c r="K53">
        <v>0</v>
      </c>
      <c r="L53">
        <v>0</v>
      </c>
      <c r="M53" s="1">
        <v>836854</v>
      </c>
      <c r="N53" s="1">
        <v>6312413</v>
      </c>
      <c r="O53" s="1">
        <v>2695373</v>
      </c>
      <c r="P53" s="1">
        <v>296839</v>
      </c>
      <c r="Q53" s="1">
        <v>775080</v>
      </c>
      <c r="R53">
        <v>0</v>
      </c>
      <c r="S53">
        <v>0</v>
      </c>
      <c r="T53">
        <v>0</v>
      </c>
      <c r="U53" t="s">
        <v>103</v>
      </c>
      <c r="V53" s="1">
        <v>829977</v>
      </c>
      <c r="W53" s="1">
        <v>416298314</v>
      </c>
      <c r="X53" s="1">
        <v>146781</v>
      </c>
      <c r="Y53">
        <v>0</v>
      </c>
      <c r="Z53">
        <v>0</v>
      </c>
      <c r="AA53">
        <v>0</v>
      </c>
      <c r="AB53" s="1">
        <v>123991591</v>
      </c>
      <c r="AC53">
        <v>3445</v>
      </c>
      <c r="AD53">
        <v>1471</v>
      </c>
      <c r="AE53" s="1">
        <v>110956</v>
      </c>
      <c r="AF53" s="1">
        <v>47283</v>
      </c>
      <c r="AG53" t="s">
        <v>1</v>
      </c>
      <c r="AH53" t="s">
        <v>1</v>
      </c>
      <c r="AI53" t="s">
        <v>0</v>
      </c>
      <c r="AJ53" s="1">
        <v>836854</v>
      </c>
    </row>
    <row r="54" spans="1:38" x14ac:dyDescent="0.2">
      <c r="B54">
        <v>3</v>
      </c>
      <c r="C54" s="1">
        <v>513693</v>
      </c>
      <c r="D54" s="1">
        <v>138150</v>
      </c>
      <c r="E54" s="1">
        <v>29319</v>
      </c>
      <c r="F54" s="1">
        <v>123445</v>
      </c>
      <c r="G54" s="1">
        <v>86080</v>
      </c>
      <c r="H54" s="1">
        <v>188385</v>
      </c>
      <c r="I54">
        <v>0</v>
      </c>
      <c r="J54">
        <v>0</v>
      </c>
      <c r="K54">
        <v>0</v>
      </c>
      <c r="L54">
        <v>0</v>
      </c>
      <c r="M54" s="1">
        <v>147932</v>
      </c>
      <c r="N54" s="1">
        <v>5883646</v>
      </c>
      <c r="O54" s="1">
        <v>2426019</v>
      </c>
      <c r="P54" s="1">
        <v>142923</v>
      </c>
      <c r="Q54" s="1">
        <v>27485</v>
      </c>
      <c r="R54">
        <v>0</v>
      </c>
      <c r="S54">
        <v>0</v>
      </c>
      <c r="T54">
        <v>0</v>
      </c>
      <c r="U54" t="s">
        <v>102</v>
      </c>
      <c r="V54" s="1">
        <v>145541</v>
      </c>
      <c r="W54" s="1">
        <v>70966597</v>
      </c>
      <c r="X54" s="1">
        <v>133926</v>
      </c>
      <c r="Y54">
        <v>0</v>
      </c>
      <c r="Z54">
        <v>0</v>
      </c>
      <c r="AA54">
        <v>0</v>
      </c>
      <c r="AB54" s="1">
        <v>21136913</v>
      </c>
      <c r="AC54">
        <v>3211</v>
      </c>
      <c r="AD54">
        <v>1324</v>
      </c>
      <c r="AE54" s="1">
        <v>169114</v>
      </c>
      <c r="AF54" s="1">
        <v>14015</v>
      </c>
      <c r="AG54" t="s">
        <v>1</v>
      </c>
      <c r="AH54" t="s">
        <v>1</v>
      </c>
      <c r="AI54" t="s">
        <v>0</v>
      </c>
      <c r="AJ54" s="1">
        <v>147932</v>
      </c>
    </row>
    <row r="55" spans="1:38" x14ac:dyDescent="0.2">
      <c r="B55">
        <v>4</v>
      </c>
      <c r="C55" s="1">
        <v>4868335</v>
      </c>
      <c r="D55" s="1">
        <v>145359</v>
      </c>
      <c r="E55" s="1">
        <v>28786</v>
      </c>
      <c r="F55" s="1">
        <v>142627</v>
      </c>
      <c r="G55" s="1">
        <v>69129</v>
      </c>
      <c r="H55" s="1">
        <v>223989</v>
      </c>
      <c r="I55">
        <v>0</v>
      </c>
      <c r="J55">
        <v>0</v>
      </c>
      <c r="K55">
        <v>0</v>
      </c>
      <c r="L55">
        <v>0</v>
      </c>
      <c r="M55" s="1">
        <v>1438590</v>
      </c>
      <c r="N55" s="1">
        <v>4388456</v>
      </c>
      <c r="O55" s="1">
        <v>1969766</v>
      </c>
      <c r="P55" s="1">
        <v>1368758</v>
      </c>
      <c r="Q55" s="1">
        <v>362803</v>
      </c>
      <c r="R55">
        <v>0</v>
      </c>
      <c r="S55">
        <v>0</v>
      </c>
      <c r="T55">
        <v>0</v>
      </c>
      <c r="U55" t="s">
        <v>16</v>
      </c>
      <c r="V55" s="1">
        <v>1416025</v>
      </c>
      <c r="W55" s="1">
        <v>707657918</v>
      </c>
      <c r="X55" s="1">
        <v>144591</v>
      </c>
      <c r="Y55">
        <v>0</v>
      </c>
      <c r="Z55">
        <v>0</v>
      </c>
      <c r="AA55">
        <v>0</v>
      </c>
      <c r="AB55" s="1">
        <v>210771046</v>
      </c>
      <c r="AC55">
        <v>2395</v>
      </c>
      <c r="AD55">
        <v>1075</v>
      </c>
      <c r="AE55" s="1">
        <v>165155</v>
      </c>
      <c r="AF55" s="1">
        <v>94290</v>
      </c>
      <c r="AG55" t="s">
        <v>1</v>
      </c>
      <c r="AH55" t="s">
        <v>1</v>
      </c>
      <c r="AI55" t="s">
        <v>0</v>
      </c>
      <c r="AJ55" s="1">
        <v>1438590</v>
      </c>
    </row>
    <row r="56" spans="1:38" x14ac:dyDescent="0.2">
      <c r="B56">
        <v>5</v>
      </c>
      <c r="C56" s="1">
        <v>1755958</v>
      </c>
      <c r="D56" s="1">
        <v>144751</v>
      </c>
      <c r="E56" s="1">
        <v>32502</v>
      </c>
      <c r="F56" s="1">
        <v>113537</v>
      </c>
      <c r="G56" s="1">
        <v>69293</v>
      </c>
      <c r="H56" s="1">
        <v>221328</v>
      </c>
      <c r="I56">
        <v>0</v>
      </c>
      <c r="J56">
        <v>0</v>
      </c>
      <c r="K56">
        <v>0</v>
      </c>
      <c r="L56">
        <v>0</v>
      </c>
      <c r="M56" s="1">
        <v>518282</v>
      </c>
      <c r="N56" s="1">
        <v>3613376</v>
      </c>
      <c r="O56" s="1">
        <v>2019239</v>
      </c>
      <c r="P56" s="1">
        <v>500229</v>
      </c>
      <c r="Q56" s="1">
        <v>71461</v>
      </c>
      <c r="R56">
        <v>0</v>
      </c>
      <c r="S56">
        <v>0</v>
      </c>
      <c r="T56">
        <v>0</v>
      </c>
      <c r="U56" t="s">
        <v>101</v>
      </c>
      <c r="V56" s="1">
        <v>504560</v>
      </c>
      <c r="W56" s="1">
        <v>254176611</v>
      </c>
      <c r="X56" s="1">
        <v>141528</v>
      </c>
      <c r="Y56">
        <v>0</v>
      </c>
      <c r="Z56">
        <v>0</v>
      </c>
      <c r="AA56">
        <v>0</v>
      </c>
      <c r="AB56" s="1">
        <v>75704756</v>
      </c>
      <c r="AC56">
        <v>1972</v>
      </c>
      <c r="AD56">
        <v>1141</v>
      </c>
      <c r="AE56" s="1">
        <v>7512</v>
      </c>
      <c r="AF56" s="1">
        <v>44557</v>
      </c>
      <c r="AG56" t="s">
        <v>1</v>
      </c>
      <c r="AH56" t="s">
        <v>1</v>
      </c>
      <c r="AI56" t="s">
        <v>0</v>
      </c>
      <c r="AJ56" s="1">
        <v>518282</v>
      </c>
    </row>
    <row r="57" spans="1:38" x14ac:dyDescent="0.2">
      <c r="B57">
        <v>6</v>
      </c>
      <c r="C57" s="1">
        <v>4005464</v>
      </c>
      <c r="D57" s="1">
        <v>150699</v>
      </c>
      <c r="E57" s="1">
        <v>24418</v>
      </c>
      <c r="F57" s="1">
        <v>156552</v>
      </c>
      <c r="G57" s="1">
        <v>98651</v>
      </c>
      <c r="H57" s="1">
        <v>217707</v>
      </c>
      <c r="I57">
        <v>0</v>
      </c>
      <c r="J57">
        <v>0</v>
      </c>
      <c r="K57">
        <v>0</v>
      </c>
      <c r="L57">
        <v>0</v>
      </c>
      <c r="M57" s="1">
        <v>1186576</v>
      </c>
      <c r="N57" s="1">
        <v>1143381</v>
      </c>
      <c r="O57" s="1">
        <v>3160788</v>
      </c>
      <c r="P57" s="1">
        <v>487403</v>
      </c>
      <c r="Q57" s="1">
        <v>1051764</v>
      </c>
      <c r="R57">
        <v>0</v>
      </c>
      <c r="S57">
        <v>0</v>
      </c>
      <c r="T57">
        <v>0</v>
      </c>
      <c r="U57" t="s">
        <v>98</v>
      </c>
      <c r="V57" s="1">
        <v>1159210</v>
      </c>
      <c r="W57" s="1">
        <v>603618197</v>
      </c>
      <c r="X57" s="1">
        <v>149026</v>
      </c>
      <c r="Y57">
        <v>0</v>
      </c>
      <c r="Z57">
        <v>0</v>
      </c>
      <c r="AA57">
        <v>0</v>
      </c>
      <c r="AB57" s="1">
        <v>179783530</v>
      </c>
      <c r="AC57">
        <v>624</v>
      </c>
      <c r="AD57">
        <v>2299</v>
      </c>
      <c r="AE57" s="1">
        <v>65136</v>
      </c>
      <c r="AF57" s="1">
        <v>117016</v>
      </c>
      <c r="AG57" t="s">
        <v>1</v>
      </c>
      <c r="AH57" t="s">
        <v>1</v>
      </c>
      <c r="AI57" t="s">
        <v>0</v>
      </c>
      <c r="AJ57" s="1">
        <v>1186576</v>
      </c>
    </row>
    <row r="58" spans="1:38" x14ac:dyDescent="0.2">
      <c r="B58">
        <v>7</v>
      </c>
      <c r="C58" s="1">
        <v>1520935</v>
      </c>
      <c r="D58" s="1">
        <v>161284</v>
      </c>
      <c r="E58" s="1">
        <v>23681</v>
      </c>
      <c r="F58" s="1">
        <v>156986</v>
      </c>
      <c r="G58" s="1">
        <v>93787</v>
      </c>
      <c r="H58" s="1">
        <v>223738</v>
      </c>
      <c r="I58">
        <v>0</v>
      </c>
      <c r="J58">
        <v>0</v>
      </c>
      <c r="K58">
        <v>0</v>
      </c>
      <c r="L58">
        <v>0</v>
      </c>
      <c r="M58" s="1">
        <v>446349</v>
      </c>
      <c r="N58" s="1">
        <v>2788822</v>
      </c>
      <c r="O58" s="1">
        <v>5099404</v>
      </c>
      <c r="P58" s="1">
        <v>439762</v>
      </c>
      <c r="Q58" s="1">
        <v>40311</v>
      </c>
      <c r="R58">
        <v>0</v>
      </c>
      <c r="S58">
        <v>0</v>
      </c>
      <c r="T58">
        <v>0</v>
      </c>
      <c r="U58" t="s">
        <v>35</v>
      </c>
      <c r="V58" s="1">
        <v>441605</v>
      </c>
      <c r="W58" s="1">
        <v>245302617</v>
      </c>
      <c r="X58" s="1">
        <v>163451</v>
      </c>
      <c r="Y58">
        <v>0</v>
      </c>
      <c r="Z58">
        <v>0</v>
      </c>
      <c r="AA58">
        <v>0</v>
      </c>
      <c r="AB58" s="1">
        <v>73061698</v>
      </c>
      <c r="AC58">
        <v>1522</v>
      </c>
      <c r="AD58">
        <v>2783</v>
      </c>
      <c r="AE58" s="1">
        <v>174763</v>
      </c>
      <c r="AF58" s="1">
        <v>16757</v>
      </c>
      <c r="AG58" t="s">
        <v>1</v>
      </c>
      <c r="AH58" t="s">
        <v>1</v>
      </c>
      <c r="AI58" t="s">
        <v>0</v>
      </c>
      <c r="AJ58" s="1">
        <v>446349</v>
      </c>
    </row>
    <row r="59" spans="1:38" x14ac:dyDescent="0.2">
      <c r="B59">
        <v>8</v>
      </c>
      <c r="C59" s="1">
        <v>688282</v>
      </c>
      <c r="D59" s="1">
        <v>165067</v>
      </c>
      <c r="E59" s="1">
        <v>22856</v>
      </c>
      <c r="F59" s="1">
        <v>170858</v>
      </c>
      <c r="G59" s="1">
        <v>121384</v>
      </c>
      <c r="H59" s="1">
        <v>223114</v>
      </c>
      <c r="I59">
        <v>0</v>
      </c>
      <c r="J59">
        <v>0</v>
      </c>
      <c r="K59">
        <v>0</v>
      </c>
      <c r="L59">
        <v>0</v>
      </c>
      <c r="M59" s="1">
        <v>202487</v>
      </c>
      <c r="N59" s="1">
        <v>3393495</v>
      </c>
      <c r="O59" s="1">
        <v>5154374</v>
      </c>
      <c r="P59" s="1">
        <v>201557</v>
      </c>
      <c r="Q59" s="1">
        <v>7329</v>
      </c>
      <c r="R59">
        <v>0</v>
      </c>
      <c r="S59">
        <v>0</v>
      </c>
      <c r="T59">
        <v>0</v>
      </c>
      <c r="U59" t="s">
        <v>100</v>
      </c>
      <c r="V59" s="1">
        <v>201691</v>
      </c>
      <c r="W59" s="1">
        <v>113612457</v>
      </c>
      <c r="X59" s="1">
        <v>165446</v>
      </c>
      <c r="Y59">
        <v>0</v>
      </c>
      <c r="Z59">
        <v>0</v>
      </c>
      <c r="AA59">
        <v>0</v>
      </c>
      <c r="AB59" s="1">
        <v>33838689</v>
      </c>
      <c r="AC59">
        <v>1852</v>
      </c>
      <c r="AD59">
        <v>2817</v>
      </c>
      <c r="AE59" s="1">
        <v>2083</v>
      </c>
      <c r="AF59" s="1">
        <v>6392</v>
      </c>
      <c r="AG59" t="s">
        <v>1</v>
      </c>
      <c r="AH59" t="s">
        <v>1</v>
      </c>
      <c r="AI59" t="s">
        <v>0</v>
      </c>
      <c r="AJ59" s="1">
        <v>202487</v>
      </c>
    </row>
    <row r="60" spans="1:38" x14ac:dyDescent="0.2">
      <c r="B60">
        <v>9</v>
      </c>
      <c r="C60" s="1">
        <v>950165</v>
      </c>
      <c r="D60" s="1">
        <v>162091</v>
      </c>
      <c r="E60" s="1">
        <v>23399</v>
      </c>
      <c r="F60" s="1">
        <v>160976</v>
      </c>
      <c r="G60" s="1">
        <v>95293</v>
      </c>
      <c r="H60" s="1">
        <v>236004</v>
      </c>
      <c r="I60">
        <v>0</v>
      </c>
      <c r="J60">
        <v>0</v>
      </c>
      <c r="K60">
        <v>0</v>
      </c>
      <c r="L60">
        <v>0</v>
      </c>
      <c r="M60" s="1">
        <v>278937</v>
      </c>
      <c r="N60" s="1">
        <v>4910673</v>
      </c>
      <c r="O60" s="1">
        <v>4590013</v>
      </c>
      <c r="P60" s="1">
        <v>234540</v>
      </c>
      <c r="Q60" s="1">
        <v>146587</v>
      </c>
      <c r="R60">
        <v>0</v>
      </c>
      <c r="S60">
        <v>0</v>
      </c>
      <c r="T60">
        <v>0</v>
      </c>
      <c r="U60" t="s">
        <v>99</v>
      </c>
      <c r="V60" s="1">
        <v>276580</v>
      </c>
      <c r="W60" s="1">
        <v>154012683</v>
      </c>
      <c r="X60" s="1">
        <v>161075</v>
      </c>
      <c r="Y60">
        <v>0</v>
      </c>
      <c r="Z60">
        <v>0</v>
      </c>
      <c r="AA60">
        <v>0</v>
      </c>
      <c r="AB60" s="1">
        <v>45871619</v>
      </c>
      <c r="AC60">
        <v>2680</v>
      </c>
      <c r="AD60">
        <v>2585</v>
      </c>
      <c r="AE60" s="1">
        <v>32005</v>
      </c>
      <c r="AF60" s="1">
        <v>10046</v>
      </c>
      <c r="AG60" t="s">
        <v>1</v>
      </c>
      <c r="AH60" t="s">
        <v>1</v>
      </c>
      <c r="AI60" t="s">
        <v>0</v>
      </c>
      <c r="AJ60" s="1">
        <v>278937</v>
      </c>
    </row>
    <row r="61" spans="1:38" x14ac:dyDescent="0.2">
      <c r="B61">
        <v>10</v>
      </c>
      <c r="C61" s="1">
        <v>3978605</v>
      </c>
      <c r="D61" s="1">
        <v>156489</v>
      </c>
      <c r="E61" s="1">
        <v>30176</v>
      </c>
      <c r="F61" s="1">
        <v>151859</v>
      </c>
      <c r="G61" s="1">
        <v>78905</v>
      </c>
      <c r="H61" s="1">
        <v>232618</v>
      </c>
      <c r="I61">
        <v>0</v>
      </c>
      <c r="J61">
        <v>0</v>
      </c>
      <c r="K61">
        <v>0</v>
      </c>
      <c r="L61">
        <v>0</v>
      </c>
      <c r="M61" s="1">
        <v>1177016</v>
      </c>
      <c r="N61" s="1">
        <v>5405405</v>
      </c>
      <c r="O61" s="1">
        <v>3930371</v>
      </c>
      <c r="P61" s="1">
        <v>1051764</v>
      </c>
      <c r="Q61" s="1">
        <v>513055</v>
      </c>
      <c r="R61">
        <v>0</v>
      </c>
      <c r="S61">
        <v>0</v>
      </c>
      <c r="T61">
        <v>0</v>
      </c>
      <c r="U61" t="s">
        <v>98</v>
      </c>
      <c r="V61" s="1">
        <v>1170227</v>
      </c>
      <c r="W61" s="1">
        <v>622609766</v>
      </c>
      <c r="X61" s="1">
        <v>155709</v>
      </c>
      <c r="Y61">
        <v>0</v>
      </c>
      <c r="Z61">
        <v>0</v>
      </c>
      <c r="AA61">
        <v>0</v>
      </c>
      <c r="AB61" s="1">
        <v>185440038</v>
      </c>
      <c r="AC61">
        <v>2950</v>
      </c>
      <c r="AD61">
        <v>2425</v>
      </c>
      <c r="AE61" s="1">
        <v>26003</v>
      </c>
      <c r="AF61" s="1">
        <v>40902</v>
      </c>
      <c r="AG61" t="s">
        <v>1</v>
      </c>
      <c r="AH61" t="s">
        <v>1</v>
      </c>
      <c r="AI61" t="s">
        <v>0</v>
      </c>
      <c r="AJ61" s="1">
        <v>1177016</v>
      </c>
    </row>
    <row r="62" spans="1:38" x14ac:dyDescent="0.2">
      <c r="B62">
        <v>11</v>
      </c>
      <c r="C62" s="1">
        <v>6580645</v>
      </c>
      <c r="D62" s="1">
        <v>147405</v>
      </c>
      <c r="E62" s="1">
        <v>29107</v>
      </c>
      <c r="F62" s="1">
        <v>150279</v>
      </c>
      <c r="G62" s="1">
        <v>52175</v>
      </c>
      <c r="H62" s="1">
        <v>238901</v>
      </c>
      <c r="I62">
        <v>0</v>
      </c>
      <c r="J62">
        <v>0</v>
      </c>
      <c r="K62">
        <v>0</v>
      </c>
      <c r="L62">
        <v>0</v>
      </c>
      <c r="M62" s="1">
        <v>1945278</v>
      </c>
      <c r="N62" s="1">
        <v>1755382</v>
      </c>
      <c r="O62" s="1">
        <v>2096198</v>
      </c>
      <c r="P62" s="1">
        <v>1682089</v>
      </c>
      <c r="Q62" s="1">
        <v>934494</v>
      </c>
      <c r="R62">
        <v>0</v>
      </c>
      <c r="S62">
        <v>0</v>
      </c>
      <c r="T62">
        <v>0</v>
      </c>
      <c r="U62" t="s">
        <v>97</v>
      </c>
      <c r="V62" s="1">
        <v>1924240</v>
      </c>
      <c r="W62" s="1">
        <v>970020795</v>
      </c>
      <c r="X62" s="1">
        <v>149048</v>
      </c>
      <c r="Y62">
        <v>0</v>
      </c>
      <c r="Z62">
        <v>0</v>
      </c>
      <c r="AA62">
        <v>0</v>
      </c>
      <c r="AB62" s="1">
        <v>288914025</v>
      </c>
      <c r="AC62">
        <v>958</v>
      </c>
      <c r="AD62">
        <v>1654</v>
      </c>
      <c r="AE62" s="1">
        <v>29055</v>
      </c>
      <c r="AF62" s="1">
        <v>98502</v>
      </c>
      <c r="AG62" t="s">
        <v>1</v>
      </c>
      <c r="AH62" t="s">
        <v>1</v>
      </c>
      <c r="AI62" t="s">
        <v>0</v>
      </c>
      <c r="AJ62" s="1">
        <v>1945278</v>
      </c>
      <c r="AK62" s="1">
        <f>SUM(AJ53:AJ62)</f>
        <v>8178301</v>
      </c>
      <c r="AL62">
        <f>AK62/AJ52*100</f>
        <v>58.322948194255197</v>
      </c>
    </row>
    <row r="64" spans="1:38" x14ac:dyDescent="0.2">
      <c r="A64" t="s">
        <v>96</v>
      </c>
      <c r="B64">
        <v>1</v>
      </c>
      <c r="C64" s="1">
        <v>39389863</v>
      </c>
      <c r="D64" s="1">
        <v>169296</v>
      </c>
      <c r="E64" s="1">
        <v>28927</v>
      </c>
      <c r="F64" s="1">
        <v>163163</v>
      </c>
      <c r="G64" s="1">
        <v>50216</v>
      </c>
      <c r="H64" s="1">
        <v>253123</v>
      </c>
      <c r="I64">
        <v>0</v>
      </c>
      <c r="J64">
        <v>0</v>
      </c>
      <c r="K64">
        <v>0</v>
      </c>
      <c r="L64">
        <v>0</v>
      </c>
      <c r="M64" s="1">
        <v>11576440</v>
      </c>
      <c r="N64" s="1">
        <v>2103527</v>
      </c>
      <c r="O64" s="1">
        <v>1751718</v>
      </c>
      <c r="P64" s="1">
        <v>2557948</v>
      </c>
      <c r="Q64" s="1">
        <v>4522217</v>
      </c>
      <c r="R64">
        <v>0</v>
      </c>
      <c r="S64">
        <v>0</v>
      </c>
      <c r="T64">
        <v>0</v>
      </c>
      <c r="U64" t="s">
        <v>9</v>
      </c>
      <c r="V64" s="1">
        <v>4758540</v>
      </c>
      <c r="W64" s="1">
        <v>6668557175</v>
      </c>
      <c r="X64" s="1">
        <v>169858</v>
      </c>
      <c r="Y64">
        <v>0</v>
      </c>
      <c r="Z64">
        <v>0</v>
      </c>
      <c r="AA64">
        <v>0</v>
      </c>
      <c r="AB64" s="1">
        <v>1986183908</v>
      </c>
      <c r="AC64">
        <v>1356</v>
      </c>
      <c r="AD64">
        <v>3412</v>
      </c>
      <c r="AE64" s="1">
        <v>71035</v>
      </c>
      <c r="AF64" s="1">
        <v>2434414</v>
      </c>
      <c r="AG64" t="s">
        <v>1</v>
      </c>
      <c r="AH64" t="s">
        <v>1</v>
      </c>
      <c r="AI64" t="s">
        <v>0</v>
      </c>
      <c r="AJ64" s="1">
        <v>11576440</v>
      </c>
    </row>
    <row r="65" spans="1:38" x14ac:dyDescent="0.2">
      <c r="B65">
        <v>2</v>
      </c>
      <c r="C65" s="1">
        <v>2887426</v>
      </c>
      <c r="D65" s="1">
        <v>160204</v>
      </c>
      <c r="E65" s="1">
        <v>26311</v>
      </c>
      <c r="F65" s="1">
        <v>161049</v>
      </c>
      <c r="G65" s="1">
        <v>95271</v>
      </c>
      <c r="H65" s="1">
        <v>231621</v>
      </c>
      <c r="I65">
        <v>0</v>
      </c>
      <c r="J65">
        <v>0</v>
      </c>
      <c r="K65">
        <v>0</v>
      </c>
      <c r="L65">
        <v>0</v>
      </c>
      <c r="M65" s="1">
        <v>829636</v>
      </c>
      <c r="N65" s="1">
        <v>3651855</v>
      </c>
      <c r="O65" s="1">
        <v>1748053</v>
      </c>
      <c r="P65" s="1">
        <v>676134</v>
      </c>
      <c r="Q65" s="1">
        <v>335318</v>
      </c>
      <c r="R65">
        <v>0</v>
      </c>
      <c r="S65">
        <v>0</v>
      </c>
      <c r="T65">
        <v>0</v>
      </c>
      <c r="U65" t="s">
        <v>95</v>
      </c>
      <c r="V65" s="1">
        <v>742912</v>
      </c>
      <c r="W65" s="1">
        <v>462577355</v>
      </c>
      <c r="X65" s="1">
        <v>160891</v>
      </c>
      <c r="Y65">
        <v>0</v>
      </c>
      <c r="Z65">
        <v>0</v>
      </c>
      <c r="AA65">
        <v>0</v>
      </c>
      <c r="AB65" s="1">
        <v>137775485</v>
      </c>
      <c r="AC65">
        <v>1993</v>
      </c>
      <c r="AD65">
        <v>969</v>
      </c>
      <c r="AE65" s="1">
        <v>155521</v>
      </c>
      <c r="AF65" s="1">
        <v>172173</v>
      </c>
      <c r="AG65" t="s">
        <v>1</v>
      </c>
      <c r="AH65" t="s">
        <v>1</v>
      </c>
      <c r="AI65" t="s">
        <v>0</v>
      </c>
      <c r="AJ65" s="1">
        <v>829636</v>
      </c>
    </row>
    <row r="66" spans="1:38" x14ac:dyDescent="0.2">
      <c r="B66">
        <v>3</v>
      </c>
      <c r="C66" s="1">
        <v>752074</v>
      </c>
      <c r="D66" s="1">
        <v>162731</v>
      </c>
      <c r="E66" s="1">
        <v>15676</v>
      </c>
      <c r="F66" s="1">
        <v>156765</v>
      </c>
      <c r="G66" s="1">
        <v>130658</v>
      </c>
      <c r="H66" s="1">
        <v>207039</v>
      </c>
      <c r="I66">
        <v>0</v>
      </c>
      <c r="J66">
        <v>0</v>
      </c>
      <c r="K66">
        <v>0</v>
      </c>
      <c r="L66">
        <v>0</v>
      </c>
      <c r="M66" s="1">
        <v>216154</v>
      </c>
      <c r="N66" s="1">
        <v>2997709</v>
      </c>
      <c r="O66" s="1">
        <v>1958772</v>
      </c>
      <c r="P66" s="1">
        <v>197893</v>
      </c>
      <c r="Q66" s="1">
        <v>65964</v>
      </c>
      <c r="R66">
        <v>0</v>
      </c>
      <c r="S66">
        <v>0</v>
      </c>
      <c r="T66">
        <v>0</v>
      </c>
      <c r="U66" t="s">
        <v>94</v>
      </c>
      <c r="V66" s="1">
        <v>208597</v>
      </c>
      <c r="W66" s="1">
        <v>122385925</v>
      </c>
      <c r="X66" s="1">
        <v>162953</v>
      </c>
      <c r="Y66">
        <v>0</v>
      </c>
      <c r="Z66">
        <v>0</v>
      </c>
      <c r="AA66">
        <v>0</v>
      </c>
      <c r="AB66" s="1">
        <v>36451806</v>
      </c>
      <c r="AC66">
        <v>1636</v>
      </c>
      <c r="AD66">
        <v>1105</v>
      </c>
      <c r="AE66" s="1">
        <v>18435</v>
      </c>
      <c r="AF66" s="1">
        <v>27188</v>
      </c>
      <c r="AG66" t="s">
        <v>1</v>
      </c>
      <c r="AH66" t="s">
        <v>1</v>
      </c>
      <c r="AI66" t="s">
        <v>0</v>
      </c>
      <c r="AJ66" s="1">
        <v>216154</v>
      </c>
    </row>
    <row r="67" spans="1:38" x14ac:dyDescent="0.2">
      <c r="B67">
        <v>4</v>
      </c>
      <c r="C67" s="1">
        <v>4499013</v>
      </c>
      <c r="D67" s="1">
        <v>166849</v>
      </c>
      <c r="E67" s="1">
        <v>30334</v>
      </c>
      <c r="F67" s="1">
        <v>160455</v>
      </c>
      <c r="G67" s="1">
        <v>50542</v>
      </c>
      <c r="H67" s="1">
        <v>245267</v>
      </c>
      <c r="I67">
        <v>0</v>
      </c>
      <c r="J67">
        <v>0</v>
      </c>
      <c r="K67">
        <v>0</v>
      </c>
      <c r="L67">
        <v>0</v>
      </c>
      <c r="M67" s="1">
        <v>1318388</v>
      </c>
      <c r="N67" s="1">
        <v>2321576</v>
      </c>
      <c r="O67" s="1">
        <v>2453504</v>
      </c>
      <c r="P67" s="1">
        <v>302336</v>
      </c>
      <c r="Q67" s="1">
        <v>1264315</v>
      </c>
      <c r="R67">
        <v>0</v>
      </c>
      <c r="S67">
        <v>0</v>
      </c>
      <c r="T67">
        <v>0</v>
      </c>
      <c r="U67" t="s">
        <v>7</v>
      </c>
      <c r="V67" s="1">
        <v>1299961</v>
      </c>
      <c r="W67" s="1">
        <v>750655269</v>
      </c>
      <c r="X67" s="1">
        <v>167211</v>
      </c>
      <c r="Y67">
        <v>0</v>
      </c>
      <c r="Z67">
        <v>0</v>
      </c>
      <c r="AA67">
        <v>0</v>
      </c>
      <c r="AB67" s="1">
        <v>223577511</v>
      </c>
      <c r="AC67">
        <v>1267</v>
      </c>
      <c r="AD67">
        <v>2029</v>
      </c>
      <c r="AE67" s="1">
        <v>76551</v>
      </c>
      <c r="AF67" s="1">
        <v>40236</v>
      </c>
      <c r="AG67" t="s">
        <v>1</v>
      </c>
      <c r="AH67" t="s">
        <v>1</v>
      </c>
      <c r="AI67" t="s">
        <v>0</v>
      </c>
      <c r="AJ67" s="1">
        <v>1318388</v>
      </c>
    </row>
    <row r="68" spans="1:38" x14ac:dyDescent="0.2">
      <c r="B68">
        <v>5</v>
      </c>
      <c r="C68" s="1">
        <v>2041343</v>
      </c>
      <c r="D68" s="1">
        <v>158345</v>
      </c>
      <c r="E68" s="1">
        <v>26514</v>
      </c>
      <c r="F68" s="1">
        <v>170142</v>
      </c>
      <c r="G68" s="1">
        <v>86657</v>
      </c>
      <c r="H68" s="1">
        <v>223221</v>
      </c>
      <c r="I68">
        <v>0</v>
      </c>
      <c r="J68">
        <v>0</v>
      </c>
      <c r="K68">
        <v>0</v>
      </c>
      <c r="L68">
        <v>0</v>
      </c>
      <c r="M68" s="1">
        <v>592368</v>
      </c>
      <c r="N68" s="1">
        <v>2156665</v>
      </c>
      <c r="O68" s="1">
        <v>4267521</v>
      </c>
      <c r="P68" s="1">
        <v>98946</v>
      </c>
      <c r="Q68" s="1">
        <v>577187</v>
      </c>
      <c r="R68">
        <v>0</v>
      </c>
      <c r="S68">
        <v>0</v>
      </c>
      <c r="T68">
        <v>0</v>
      </c>
      <c r="U68" t="s">
        <v>46</v>
      </c>
      <c r="V68" s="1">
        <v>585607</v>
      </c>
      <c r="W68" s="1">
        <v>323236560</v>
      </c>
      <c r="X68" s="1">
        <v>161434</v>
      </c>
      <c r="Y68">
        <v>0</v>
      </c>
      <c r="Z68">
        <v>0</v>
      </c>
      <c r="AA68">
        <v>0</v>
      </c>
      <c r="AB68" s="1">
        <v>96273787</v>
      </c>
      <c r="AC68">
        <v>1177</v>
      </c>
      <c r="AD68">
        <v>2644</v>
      </c>
      <c r="AE68" s="1">
        <v>80272</v>
      </c>
      <c r="AF68" s="1">
        <v>42028</v>
      </c>
      <c r="AG68" t="s">
        <v>1</v>
      </c>
      <c r="AH68" t="s">
        <v>1</v>
      </c>
      <c r="AI68" t="s">
        <v>0</v>
      </c>
      <c r="AJ68" s="1">
        <v>592368</v>
      </c>
    </row>
    <row r="69" spans="1:38" x14ac:dyDescent="0.2">
      <c r="B69">
        <v>6</v>
      </c>
      <c r="C69" s="1">
        <v>6436274</v>
      </c>
      <c r="D69" s="1">
        <v>167167</v>
      </c>
      <c r="E69" s="1">
        <v>25967</v>
      </c>
      <c r="F69" s="1">
        <v>152081</v>
      </c>
      <c r="G69" s="1">
        <v>66208</v>
      </c>
      <c r="H69" s="1">
        <v>235965</v>
      </c>
      <c r="I69">
        <v>0</v>
      </c>
      <c r="J69">
        <v>0</v>
      </c>
      <c r="K69">
        <v>0</v>
      </c>
      <c r="L69">
        <v>0</v>
      </c>
      <c r="M69" s="1">
        <v>1883834</v>
      </c>
      <c r="N69" s="1">
        <v>3250572</v>
      </c>
      <c r="O69" s="1">
        <v>4646816</v>
      </c>
      <c r="P69" s="1">
        <v>1181860</v>
      </c>
      <c r="Q69" s="1">
        <v>1407238</v>
      </c>
      <c r="R69">
        <v>0</v>
      </c>
      <c r="S69">
        <v>0</v>
      </c>
      <c r="T69">
        <v>0</v>
      </c>
      <c r="U69" t="s">
        <v>93</v>
      </c>
      <c r="V69" s="1">
        <v>1837691</v>
      </c>
      <c r="W69" s="1">
        <v>1075932507</v>
      </c>
      <c r="X69" s="1">
        <v>166629</v>
      </c>
      <c r="Y69">
        <v>0</v>
      </c>
      <c r="Z69">
        <v>0</v>
      </c>
      <c r="AA69">
        <v>0</v>
      </c>
      <c r="AB69" s="1">
        <v>320459100</v>
      </c>
      <c r="AC69">
        <v>1774</v>
      </c>
      <c r="AD69">
        <v>3304</v>
      </c>
      <c r="AE69" s="1">
        <v>49975</v>
      </c>
      <c r="AF69" s="1">
        <v>154482</v>
      </c>
      <c r="AG69" t="s">
        <v>1</v>
      </c>
      <c r="AH69" t="s">
        <v>1</v>
      </c>
      <c r="AI69" t="s">
        <v>0</v>
      </c>
      <c r="AJ69" s="1">
        <v>1883834</v>
      </c>
    </row>
    <row r="70" spans="1:38" x14ac:dyDescent="0.2">
      <c r="B70">
        <v>7</v>
      </c>
      <c r="C70" s="1">
        <v>1950691</v>
      </c>
      <c r="D70" s="1">
        <v>172946</v>
      </c>
      <c r="E70" s="1">
        <v>26547</v>
      </c>
      <c r="F70" s="1">
        <v>193230</v>
      </c>
      <c r="G70" s="1">
        <v>104251</v>
      </c>
      <c r="H70" s="1">
        <v>235540</v>
      </c>
      <c r="I70">
        <v>0</v>
      </c>
      <c r="J70">
        <v>0</v>
      </c>
      <c r="K70">
        <v>0</v>
      </c>
      <c r="L70">
        <v>0</v>
      </c>
      <c r="M70" s="1">
        <v>573710</v>
      </c>
      <c r="N70" s="1">
        <v>4547869</v>
      </c>
      <c r="O70" s="1">
        <v>3833257</v>
      </c>
      <c r="P70" s="1">
        <v>120934</v>
      </c>
      <c r="Q70" s="1">
        <v>538708</v>
      </c>
      <c r="R70">
        <v>0</v>
      </c>
      <c r="S70">
        <v>0</v>
      </c>
      <c r="T70">
        <v>0</v>
      </c>
      <c r="U70" t="s">
        <v>70</v>
      </c>
      <c r="V70" s="1">
        <v>550938</v>
      </c>
      <c r="W70" s="1">
        <v>337364488</v>
      </c>
      <c r="X70" s="1">
        <v>177566</v>
      </c>
      <c r="Y70">
        <v>0</v>
      </c>
      <c r="Z70">
        <v>0</v>
      </c>
      <c r="AA70">
        <v>0</v>
      </c>
      <c r="AB70" s="1">
        <v>100481693</v>
      </c>
      <c r="AC70">
        <v>2482</v>
      </c>
      <c r="AD70">
        <v>2386</v>
      </c>
      <c r="AE70" s="1">
        <v>77905</v>
      </c>
      <c r="AF70" s="1">
        <v>69491</v>
      </c>
      <c r="AG70" t="s">
        <v>1</v>
      </c>
      <c r="AH70" t="s">
        <v>1</v>
      </c>
      <c r="AI70" t="s">
        <v>0</v>
      </c>
      <c r="AJ70" s="1">
        <v>573710</v>
      </c>
    </row>
    <row r="71" spans="1:38" x14ac:dyDescent="0.2">
      <c r="B71">
        <v>8</v>
      </c>
      <c r="C71" s="1">
        <v>4156551</v>
      </c>
      <c r="D71" s="1">
        <v>173908</v>
      </c>
      <c r="E71" s="1">
        <v>28236</v>
      </c>
      <c r="F71" s="1">
        <v>180953</v>
      </c>
      <c r="G71" s="1">
        <v>73475</v>
      </c>
      <c r="H71" s="1">
        <v>240735</v>
      </c>
      <c r="I71">
        <v>0</v>
      </c>
      <c r="J71">
        <v>0</v>
      </c>
      <c r="K71">
        <v>0</v>
      </c>
      <c r="L71">
        <v>0</v>
      </c>
      <c r="M71" s="1">
        <v>1232175</v>
      </c>
      <c r="N71" s="1">
        <v>4399450</v>
      </c>
      <c r="O71" s="1">
        <v>2244617</v>
      </c>
      <c r="P71" s="1">
        <v>252863</v>
      </c>
      <c r="Q71" s="1">
        <v>1187357</v>
      </c>
      <c r="R71">
        <v>0</v>
      </c>
      <c r="S71">
        <v>0</v>
      </c>
      <c r="T71">
        <v>0</v>
      </c>
      <c r="U71" t="s">
        <v>92</v>
      </c>
      <c r="V71" s="1">
        <v>1213983</v>
      </c>
      <c r="W71" s="1">
        <v>722857050</v>
      </c>
      <c r="X71" s="1">
        <v>176842</v>
      </c>
      <c r="Y71">
        <v>0</v>
      </c>
      <c r="Z71">
        <v>0</v>
      </c>
      <c r="AA71">
        <v>0</v>
      </c>
      <c r="AB71" s="1">
        <v>215298003</v>
      </c>
      <c r="AC71">
        <v>2401</v>
      </c>
      <c r="AD71">
        <v>1225</v>
      </c>
      <c r="AE71" s="1">
        <v>102022</v>
      </c>
      <c r="AF71" s="1">
        <v>77959</v>
      </c>
      <c r="AG71" t="s">
        <v>1</v>
      </c>
      <c r="AH71" t="s">
        <v>1</v>
      </c>
      <c r="AI71" t="s">
        <v>0</v>
      </c>
      <c r="AJ71" s="1">
        <v>1232175</v>
      </c>
      <c r="AK71" s="1">
        <f>SUM(AJ65:AJ71)</f>
        <v>6646265</v>
      </c>
      <c r="AL71">
        <f>AK71/AJ64*100</f>
        <v>57.411993669901975</v>
      </c>
    </row>
    <row r="73" spans="1:38" x14ac:dyDescent="0.2">
      <c r="A73" t="s">
        <v>91</v>
      </c>
      <c r="B73">
        <v>1</v>
      </c>
      <c r="C73" s="1">
        <v>45198290</v>
      </c>
      <c r="D73" s="1">
        <v>152419</v>
      </c>
      <c r="E73" s="1">
        <v>36998</v>
      </c>
      <c r="F73" s="1">
        <v>150388</v>
      </c>
      <c r="G73" t="s">
        <v>90</v>
      </c>
      <c r="H73" s="1">
        <v>250748</v>
      </c>
      <c r="I73">
        <v>0</v>
      </c>
      <c r="J73">
        <v>0</v>
      </c>
      <c r="K73">
        <v>0</v>
      </c>
      <c r="L73">
        <v>0</v>
      </c>
      <c r="M73" s="1">
        <v>13354008</v>
      </c>
      <c r="N73" s="1">
        <v>771415</v>
      </c>
      <c r="O73" s="1">
        <v>2589097</v>
      </c>
      <c r="P73" s="1">
        <v>5530004</v>
      </c>
      <c r="Q73" s="1">
        <v>2391205</v>
      </c>
      <c r="R73">
        <v>0</v>
      </c>
      <c r="S73">
        <v>0</v>
      </c>
      <c r="T73">
        <v>0</v>
      </c>
      <c r="U73" t="s">
        <v>31</v>
      </c>
      <c r="V73" s="1">
        <v>5734350</v>
      </c>
      <c r="W73" s="1">
        <v>6889060402</v>
      </c>
      <c r="X73" s="1">
        <v>155220</v>
      </c>
      <c r="Y73">
        <v>0</v>
      </c>
      <c r="Z73">
        <v>0</v>
      </c>
      <c r="AA73">
        <v>0</v>
      </c>
      <c r="AB73" s="1">
        <v>2051859278</v>
      </c>
      <c r="AC73">
        <v>421</v>
      </c>
      <c r="AD73">
        <v>2490</v>
      </c>
      <c r="AE73" s="1">
        <v>15342</v>
      </c>
      <c r="AF73" s="1">
        <v>1664104</v>
      </c>
      <c r="AG73" t="s">
        <v>1</v>
      </c>
      <c r="AH73" t="s">
        <v>1</v>
      </c>
      <c r="AI73" t="s">
        <v>0</v>
      </c>
      <c r="AJ73" s="1">
        <v>13354008</v>
      </c>
    </row>
    <row r="74" spans="1:38" x14ac:dyDescent="0.2">
      <c r="B74">
        <v>2</v>
      </c>
      <c r="C74" s="1">
        <v>3814088</v>
      </c>
      <c r="D74" s="1">
        <v>154127</v>
      </c>
      <c r="E74" s="1">
        <v>29590</v>
      </c>
      <c r="F74" s="1">
        <v>162190</v>
      </c>
      <c r="G74" s="1">
        <v>78971</v>
      </c>
      <c r="H74" s="1">
        <v>223405</v>
      </c>
      <c r="I74">
        <v>0</v>
      </c>
      <c r="J74">
        <v>0</v>
      </c>
      <c r="K74">
        <v>0</v>
      </c>
      <c r="L74">
        <v>0</v>
      </c>
      <c r="M74" s="1">
        <v>1117155</v>
      </c>
      <c r="N74" s="1">
        <v>4998625</v>
      </c>
      <c r="O74" s="1">
        <v>2568942</v>
      </c>
      <c r="P74" s="1">
        <v>1059093</v>
      </c>
      <c r="Q74" s="1">
        <v>157581</v>
      </c>
      <c r="R74">
        <v>0</v>
      </c>
      <c r="S74">
        <v>0</v>
      </c>
      <c r="T74">
        <v>0</v>
      </c>
      <c r="U74" t="s">
        <v>62</v>
      </c>
      <c r="V74" s="1">
        <v>1060005</v>
      </c>
      <c r="W74" s="1">
        <v>587855506</v>
      </c>
      <c r="X74" s="1">
        <v>157114</v>
      </c>
      <c r="Y74">
        <v>0</v>
      </c>
      <c r="Z74">
        <v>0</v>
      </c>
      <c r="AA74">
        <v>0</v>
      </c>
      <c r="AB74" s="1">
        <v>175088721</v>
      </c>
      <c r="AC74">
        <v>2728</v>
      </c>
      <c r="AD74">
        <v>1488</v>
      </c>
      <c r="AE74" s="1">
        <v>2378</v>
      </c>
      <c r="AF74" s="1">
        <v>128298</v>
      </c>
      <c r="AG74" t="s">
        <v>1</v>
      </c>
      <c r="AH74" t="s">
        <v>1</v>
      </c>
      <c r="AI74" t="s">
        <v>0</v>
      </c>
      <c r="AJ74" s="1">
        <v>1117155</v>
      </c>
    </row>
    <row r="75" spans="1:38" x14ac:dyDescent="0.2">
      <c r="B75">
        <v>3</v>
      </c>
      <c r="C75" s="1">
        <v>2501317</v>
      </c>
      <c r="D75" s="1">
        <v>157504</v>
      </c>
      <c r="E75" s="1">
        <v>27421</v>
      </c>
      <c r="F75" s="1">
        <v>158954</v>
      </c>
      <c r="G75" s="1">
        <v>68252</v>
      </c>
      <c r="H75" s="1">
        <v>218542</v>
      </c>
      <c r="I75">
        <v>0</v>
      </c>
      <c r="J75">
        <v>0</v>
      </c>
      <c r="K75">
        <v>0</v>
      </c>
      <c r="L75">
        <v>0</v>
      </c>
      <c r="M75" s="1">
        <v>733351</v>
      </c>
      <c r="N75" s="1">
        <v>5991754</v>
      </c>
      <c r="O75" s="1">
        <v>2964727</v>
      </c>
      <c r="P75" s="1">
        <v>282180</v>
      </c>
      <c r="Q75" s="1">
        <v>644984</v>
      </c>
      <c r="R75">
        <v>0</v>
      </c>
      <c r="S75">
        <v>0</v>
      </c>
      <c r="T75">
        <v>0</v>
      </c>
      <c r="U75" t="s">
        <v>22</v>
      </c>
      <c r="V75" s="1">
        <v>698264</v>
      </c>
      <c r="W75" s="1">
        <v>393967270</v>
      </c>
      <c r="X75" s="1">
        <v>158709</v>
      </c>
      <c r="Y75">
        <v>0</v>
      </c>
      <c r="Z75">
        <v>0</v>
      </c>
      <c r="AA75">
        <v>0</v>
      </c>
      <c r="AB75" s="1">
        <v>117340443</v>
      </c>
      <c r="AC75">
        <v>3270</v>
      </c>
      <c r="AD75">
        <v>1970</v>
      </c>
      <c r="AE75" s="1">
        <v>67473</v>
      </c>
      <c r="AF75" s="1">
        <v>94570</v>
      </c>
      <c r="AG75" t="s">
        <v>1</v>
      </c>
      <c r="AH75" t="s">
        <v>1</v>
      </c>
      <c r="AI75" t="s">
        <v>0</v>
      </c>
      <c r="AJ75" s="1">
        <v>733351</v>
      </c>
    </row>
    <row r="76" spans="1:38" x14ac:dyDescent="0.2">
      <c r="B76">
        <v>4</v>
      </c>
      <c r="C76" s="1">
        <v>9263266</v>
      </c>
      <c r="D76" s="1">
        <v>139576</v>
      </c>
      <c r="E76" s="1">
        <v>35686</v>
      </c>
      <c r="F76" s="1">
        <v>147890</v>
      </c>
      <c r="G76" s="1">
        <v>24499</v>
      </c>
      <c r="H76" s="1">
        <v>217699</v>
      </c>
      <c r="I76">
        <v>0</v>
      </c>
      <c r="J76">
        <v>0</v>
      </c>
      <c r="K76">
        <v>0</v>
      </c>
      <c r="L76">
        <v>0</v>
      </c>
      <c r="M76" s="1">
        <v>2736754</v>
      </c>
      <c r="N76" s="1">
        <v>732936</v>
      </c>
      <c r="O76" s="1">
        <v>3653687</v>
      </c>
      <c r="P76" s="1">
        <v>1161704</v>
      </c>
      <c r="Q76" s="1">
        <v>1191021</v>
      </c>
      <c r="R76">
        <v>0</v>
      </c>
      <c r="S76">
        <v>0</v>
      </c>
      <c r="T76">
        <v>0</v>
      </c>
      <c r="U76" t="s">
        <v>79</v>
      </c>
      <c r="V76" s="1">
        <v>1454251</v>
      </c>
      <c r="W76" s="1">
        <v>1292929489</v>
      </c>
      <c r="X76" s="1">
        <v>141422</v>
      </c>
      <c r="Y76">
        <v>0</v>
      </c>
      <c r="Z76">
        <v>0</v>
      </c>
      <c r="AA76">
        <v>0</v>
      </c>
      <c r="AB76" s="1">
        <v>385090159</v>
      </c>
      <c r="AC76">
        <v>488</v>
      </c>
      <c r="AD76">
        <v>2570</v>
      </c>
      <c r="AE76" s="1">
        <v>46532</v>
      </c>
      <c r="AF76" s="1">
        <v>1076456</v>
      </c>
      <c r="AG76" t="s">
        <v>1</v>
      </c>
      <c r="AH76" t="s">
        <v>1</v>
      </c>
      <c r="AI76" t="s">
        <v>0</v>
      </c>
      <c r="AJ76" s="1">
        <v>2736754</v>
      </c>
      <c r="AK76" s="1">
        <f>SUM(AJ74:AJ76)</f>
        <v>4587260</v>
      </c>
      <c r="AL76">
        <f>AK76/AJ73*100</f>
        <v>34.351185052457659</v>
      </c>
    </row>
    <row r="78" spans="1:38" x14ac:dyDescent="0.2">
      <c r="A78" t="s">
        <v>89</v>
      </c>
      <c r="B78">
        <v>1</v>
      </c>
      <c r="C78" s="1">
        <v>45137856</v>
      </c>
      <c r="D78" s="1">
        <v>157214</v>
      </c>
      <c r="E78" s="1">
        <v>30853</v>
      </c>
      <c r="F78" s="1">
        <v>164514</v>
      </c>
      <c r="G78" s="1">
        <v>6020</v>
      </c>
      <c r="H78" s="1">
        <v>243994</v>
      </c>
      <c r="I78">
        <v>0</v>
      </c>
      <c r="J78">
        <v>0</v>
      </c>
      <c r="K78">
        <v>0</v>
      </c>
      <c r="L78">
        <v>0</v>
      </c>
      <c r="M78" s="1">
        <v>13280742</v>
      </c>
      <c r="N78" s="1">
        <v>1515346</v>
      </c>
      <c r="O78" s="1">
        <v>1616124</v>
      </c>
      <c r="P78" s="1">
        <v>4238204</v>
      </c>
      <c r="Q78" s="1">
        <v>4287677</v>
      </c>
      <c r="R78">
        <v>0</v>
      </c>
      <c r="S78">
        <v>0</v>
      </c>
      <c r="T78">
        <v>0</v>
      </c>
      <c r="U78" t="s">
        <v>31</v>
      </c>
      <c r="V78" s="1">
        <v>4573734</v>
      </c>
      <c r="W78" s="1">
        <v>7096291623</v>
      </c>
      <c r="X78" s="1">
        <v>156455</v>
      </c>
      <c r="Y78">
        <v>0</v>
      </c>
      <c r="Z78">
        <v>0</v>
      </c>
      <c r="AA78">
        <v>0</v>
      </c>
      <c r="AB78" s="1">
        <v>2113581673</v>
      </c>
      <c r="AC78">
        <v>938</v>
      </c>
      <c r="AD78">
        <v>1317</v>
      </c>
      <c r="AE78" s="1">
        <v>136948</v>
      </c>
      <c r="AF78" s="1">
        <v>3731940</v>
      </c>
      <c r="AG78" t="s">
        <v>1</v>
      </c>
      <c r="AH78" t="s">
        <v>1</v>
      </c>
      <c r="AI78" t="s">
        <v>0</v>
      </c>
      <c r="AJ78" s="1">
        <v>13280742</v>
      </c>
    </row>
    <row r="79" spans="1:38" x14ac:dyDescent="0.2">
      <c r="B79">
        <v>2</v>
      </c>
      <c r="C79" s="1">
        <v>3706649</v>
      </c>
      <c r="D79" s="1">
        <v>165576</v>
      </c>
      <c r="E79" s="1">
        <v>21299</v>
      </c>
      <c r="F79" s="1">
        <v>170357</v>
      </c>
      <c r="G79" s="1">
        <v>104918</v>
      </c>
      <c r="H79" s="1">
        <v>218493</v>
      </c>
      <c r="I79">
        <v>0</v>
      </c>
      <c r="J79">
        <v>0</v>
      </c>
      <c r="K79">
        <v>0</v>
      </c>
      <c r="L79">
        <v>0</v>
      </c>
      <c r="M79" s="1">
        <v>1093251</v>
      </c>
      <c r="N79" s="1">
        <v>5284470</v>
      </c>
      <c r="O79" s="1">
        <v>2898763</v>
      </c>
      <c r="P79" s="1">
        <v>410444</v>
      </c>
      <c r="Q79" s="1">
        <v>1000458</v>
      </c>
      <c r="R79">
        <v>0</v>
      </c>
      <c r="S79">
        <v>0</v>
      </c>
      <c r="T79">
        <v>0</v>
      </c>
      <c r="U79" t="s">
        <v>88</v>
      </c>
      <c r="V79" s="1">
        <v>1081379</v>
      </c>
      <c r="W79" s="1">
        <v>613730737</v>
      </c>
      <c r="X79" s="1">
        <v>166281</v>
      </c>
      <c r="Y79">
        <v>0</v>
      </c>
      <c r="Z79">
        <v>0</v>
      </c>
      <c r="AA79">
        <v>0</v>
      </c>
      <c r="AB79" s="1">
        <v>182795481</v>
      </c>
      <c r="AC79">
        <v>2884</v>
      </c>
      <c r="AD79">
        <v>1582</v>
      </c>
      <c r="AE79" s="1">
        <v>112306</v>
      </c>
      <c r="AF79" s="1">
        <v>52787</v>
      </c>
      <c r="AG79" t="s">
        <v>1</v>
      </c>
      <c r="AH79" t="s">
        <v>1</v>
      </c>
      <c r="AI79" t="s">
        <v>0</v>
      </c>
      <c r="AJ79" s="1">
        <v>1093251</v>
      </c>
    </row>
    <row r="80" spans="1:38" x14ac:dyDescent="0.2">
      <c r="B80">
        <v>3</v>
      </c>
      <c r="C80" s="1">
        <v>9729954</v>
      </c>
      <c r="D80" s="1">
        <v>160099</v>
      </c>
      <c r="E80" s="1">
        <v>30198</v>
      </c>
      <c r="F80" s="1">
        <v>158645</v>
      </c>
      <c r="G80" s="1">
        <v>91899</v>
      </c>
      <c r="H80" s="1">
        <v>236093</v>
      </c>
      <c r="I80">
        <v>0</v>
      </c>
      <c r="J80">
        <v>0</v>
      </c>
      <c r="K80">
        <v>0</v>
      </c>
      <c r="L80">
        <v>0</v>
      </c>
      <c r="M80" s="1">
        <v>2870564</v>
      </c>
      <c r="N80" s="1">
        <v>3785616</v>
      </c>
      <c r="O80" s="1">
        <v>4185066</v>
      </c>
      <c r="P80" s="1">
        <v>1905634</v>
      </c>
      <c r="Q80" s="1">
        <v>1693083</v>
      </c>
      <c r="R80">
        <v>0</v>
      </c>
      <c r="S80">
        <v>0</v>
      </c>
      <c r="T80">
        <v>0</v>
      </c>
      <c r="U80" t="s">
        <v>29</v>
      </c>
      <c r="V80" s="1">
        <v>2505383</v>
      </c>
      <c r="W80" s="1">
        <v>1557755988</v>
      </c>
      <c r="X80" s="1">
        <v>159495</v>
      </c>
      <c r="Y80">
        <v>0</v>
      </c>
      <c r="Z80">
        <v>0</v>
      </c>
      <c r="AA80">
        <v>0</v>
      </c>
      <c r="AB80" s="1">
        <v>463966912</v>
      </c>
      <c r="AC80">
        <v>2066</v>
      </c>
      <c r="AD80">
        <v>3174</v>
      </c>
      <c r="AE80" s="1">
        <v>40610</v>
      </c>
      <c r="AF80" s="1">
        <v>566502</v>
      </c>
      <c r="AG80" t="s">
        <v>1</v>
      </c>
      <c r="AH80" t="s">
        <v>1</v>
      </c>
      <c r="AI80" t="s">
        <v>0</v>
      </c>
      <c r="AJ80" s="1">
        <v>2870564</v>
      </c>
    </row>
    <row r="81" spans="1:38" x14ac:dyDescent="0.2">
      <c r="B81">
        <v>4</v>
      </c>
      <c r="C81" s="1">
        <v>5942726</v>
      </c>
      <c r="D81" s="1">
        <v>166321</v>
      </c>
      <c r="E81" s="1">
        <v>26956</v>
      </c>
      <c r="F81" s="1">
        <v>173114</v>
      </c>
      <c r="G81" s="1">
        <v>90360</v>
      </c>
      <c r="H81" s="1">
        <v>233988</v>
      </c>
      <c r="I81">
        <v>0</v>
      </c>
      <c r="J81">
        <v>0</v>
      </c>
      <c r="K81">
        <v>0</v>
      </c>
      <c r="L81">
        <v>0</v>
      </c>
      <c r="M81" s="1">
        <v>1741231</v>
      </c>
      <c r="N81" s="1">
        <v>1945946</v>
      </c>
      <c r="O81" s="1">
        <v>4610169</v>
      </c>
      <c r="P81" s="1">
        <v>1348603</v>
      </c>
      <c r="Q81" s="1">
        <v>1018781</v>
      </c>
      <c r="R81">
        <v>0</v>
      </c>
      <c r="S81">
        <v>0</v>
      </c>
      <c r="T81">
        <v>0</v>
      </c>
      <c r="U81" t="s">
        <v>11</v>
      </c>
      <c r="V81" s="1">
        <v>1690161</v>
      </c>
      <c r="W81" s="1">
        <v>988400361</v>
      </c>
      <c r="X81" s="1">
        <v>168470</v>
      </c>
      <c r="Y81">
        <v>0</v>
      </c>
      <c r="Z81">
        <v>0</v>
      </c>
      <c r="AA81">
        <v>0</v>
      </c>
      <c r="AB81" s="1">
        <v>294388252</v>
      </c>
      <c r="AC81">
        <v>1062</v>
      </c>
      <c r="AD81">
        <v>2516</v>
      </c>
      <c r="AE81" s="1">
        <v>142931</v>
      </c>
      <c r="AF81" s="1">
        <v>136102</v>
      </c>
      <c r="AG81" t="s">
        <v>1</v>
      </c>
      <c r="AH81" t="s">
        <v>1</v>
      </c>
      <c r="AI81" t="s">
        <v>0</v>
      </c>
      <c r="AJ81" s="1">
        <v>1741231</v>
      </c>
    </row>
    <row r="82" spans="1:38" x14ac:dyDescent="0.2">
      <c r="B82">
        <v>5</v>
      </c>
      <c r="C82" s="1">
        <v>674852</v>
      </c>
      <c r="D82" s="1">
        <v>169875</v>
      </c>
      <c r="E82" s="1">
        <v>23338</v>
      </c>
      <c r="F82" s="1">
        <v>159940</v>
      </c>
      <c r="G82" s="1">
        <v>108001</v>
      </c>
      <c r="H82" s="1">
        <v>216542</v>
      </c>
      <c r="I82">
        <v>0</v>
      </c>
      <c r="J82">
        <v>0</v>
      </c>
      <c r="K82">
        <v>0</v>
      </c>
      <c r="L82">
        <v>0</v>
      </c>
      <c r="M82" s="1">
        <v>190695</v>
      </c>
      <c r="N82" s="1">
        <v>1660101</v>
      </c>
      <c r="O82" s="1">
        <v>3987173</v>
      </c>
      <c r="P82" s="1">
        <v>65964</v>
      </c>
      <c r="Q82" s="1">
        <v>175905</v>
      </c>
      <c r="R82">
        <v>0</v>
      </c>
      <c r="S82">
        <v>0</v>
      </c>
      <c r="T82">
        <v>0</v>
      </c>
      <c r="U82" t="s">
        <v>87</v>
      </c>
      <c r="V82" s="1">
        <v>187866</v>
      </c>
      <c r="W82" s="1">
        <v>114640181</v>
      </c>
      <c r="X82" s="1">
        <v>168562</v>
      </c>
      <c r="Y82">
        <v>0</v>
      </c>
      <c r="Z82">
        <v>0</v>
      </c>
      <c r="AA82">
        <v>0</v>
      </c>
      <c r="AB82" s="1">
        <v>34144790</v>
      </c>
      <c r="AC82">
        <v>906</v>
      </c>
      <c r="AD82">
        <v>2176</v>
      </c>
      <c r="AE82" s="1">
        <v>110556</v>
      </c>
      <c r="AF82" s="1">
        <v>12612</v>
      </c>
      <c r="AG82" t="s">
        <v>1</v>
      </c>
      <c r="AH82" t="s">
        <v>1</v>
      </c>
      <c r="AI82" t="s">
        <v>0</v>
      </c>
      <c r="AJ82" s="1">
        <v>190695</v>
      </c>
    </row>
    <row r="83" spans="1:38" x14ac:dyDescent="0.2">
      <c r="B83">
        <v>6</v>
      </c>
      <c r="C83" s="1">
        <v>6929823</v>
      </c>
      <c r="D83" s="1">
        <v>144094</v>
      </c>
      <c r="E83" s="1">
        <v>25002</v>
      </c>
      <c r="F83" s="1">
        <v>129528</v>
      </c>
      <c r="G83" s="1">
        <v>72821</v>
      </c>
      <c r="H83" s="1">
        <v>205396</v>
      </c>
      <c r="I83">
        <v>0</v>
      </c>
      <c r="J83">
        <v>0</v>
      </c>
      <c r="K83">
        <v>0</v>
      </c>
      <c r="L83">
        <v>0</v>
      </c>
      <c r="M83" s="1">
        <v>2052417</v>
      </c>
      <c r="N83" s="1">
        <v>3049015</v>
      </c>
      <c r="O83" s="1">
        <v>1619789</v>
      </c>
      <c r="P83" s="1">
        <v>1817682</v>
      </c>
      <c r="Q83" s="1">
        <v>758589</v>
      </c>
      <c r="R83">
        <v>0</v>
      </c>
      <c r="S83">
        <v>0</v>
      </c>
      <c r="T83">
        <v>0</v>
      </c>
      <c r="U83" t="s">
        <v>28</v>
      </c>
      <c r="V83" s="1">
        <v>1953110</v>
      </c>
      <c r="W83" s="1">
        <v>998548738</v>
      </c>
      <c r="X83" s="1">
        <v>143459</v>
      </c>
      <c r="Y83">
        <v>0</v>
      </c>
      <c r="Z83">
        <v>0</v>
      </c>
      <c r="AA83">
        <v>0</v>
      </c>
      <c r="AB83" s="1">
        <v>297410877</v>
      </c>
      <c r="AC83">
        <v>1664</v>
      </c>
      <c r="AD83">
        <v>908</v>
      </c>
      <c r="AE83" s="1">
        <v>158538</v>
      </c>
      <c r="AF83" s="1">
        <v>274551</v>
      </c>
      <c r="AG83" t="s">
        <v>1</v>
      </c>
      <c r="AH83" t="s">
        <v>1</v>
      </c>
      <c r="AI83" t="s">
        <v>0</v>
      </c>
      <c r="AJ83" s="1">
        <v>2052417</v>
      </c>
      <c r="AK83" s="1">
        <f>SUM(AJ79:AJ83)</f>
        <v>7948158</v>
      </c>
      <c r="AL83">
        <f>AK83/AJ78*100</f>
        <v>59.847243474799825</v>
      </c>
    </row>
    <row r="85" spans="1:38" x14ac:dyDescent="0.2">
      <c r="A85" t="s">
        <v>86</v>
      </c>
      <c r="B85">
        <v>1</v>
      </c>
      <c r="C85" s="1">
        <v>27803227</v>
      </c>
      <c r="D85" s="1">
        <v>160213</v>
      </c>
      <c r="E85" s="1">
        <v>24974</v>
      </c>
      <c r="F85" s="1">
        <v>171824</v>
      </c>
      <c r="G85" s="1">
        <v>66491</v>
      </c>
      <c r="H85" s="1">
        <v>239900</v>
      </c>
      <c r="I85">
        <v>0</v>
      </c>
      <c r="J85">
        <v>0</v>
      </c>
      <c r="K85">
        <v>0</v>
      </c>
      <c r="L85">
        <v>0</v>
      </c>
      <c r="M85" s="1">
        <v>8166984</v>
      </c>
      <c r="N85" s="1">
        <v>1707741</v>
      </c>
      <c r="O85" s="1">
        <v>2739349</v>
      </c>
      <c r="P85" s="1">
        <v>2590930</v>
      </c>
      <c r="Q85" s="1">
        <v>2576271</v>
      </c>
      <c r="R85">
        <v>0</v>
      </c>
      <c r="S85">
        <v>0</v>
      </c>
      <c r="T85">
        <v>0</v>
      </c>
      <c r="U85" t="s">
        <v>85</v>
      </c>
      <c r="V85" s="1">
        <v>3304911</v>
      </c>
      <c r="W85" s="1">
        <v>4454440024</v>
      </c>
      <c r="X85" s="1">
        <v>161733</v>
      </c>
      <c r="Y85">
        <v>0</v>
      </c>
      <c r="Z85">
        <v>0</v>
      </c>
      <c r="AA85">
        <v>0</v>
      </c>
      <c r="AB85" s="1">
        <v>1326724337</v>
      </c>
      <c r="AC85">
        <v>932</v>
      </c>
      <c r="AD85">
        <v>2803</v>
      </c>
      <c r="AE85" s="1">
        <v>46393</v>
      </c>
      <c r="AF85" s="1">
        <v>1620901</v>
      </c>
      <c r="AG85" t="s">
        <v>1</v>
      </c>
      <c r="AH85" t="s">
        <v>1</v>
      </c>
      <c r="AI85" t="s">
        <v>0</v>
      </c>
      <c r="AJ85" s="1">
        <v>8166984</v>
      </c>
    </row>
    <row r="86" spans="1:38" x14ac:dyDescent="0.2">
      <c r="B86">
        <v>2</v>
      </c>
      <c r="C86" s="1">
        <v>1534365</v>
      </c>
      <c r="D86" s="1">
        <v>139101</v>
      </c>
      <c r="E86" s="1">
        <v>20946</v>
      </c>
      <c r="F86" s="1">
        <v>150227</v>
      </c>
      <c r="G86" s="1">
        <v>84614</v>
      </c>
      <c r="H86" s="1">
        <v>187347</v>
      </c>
      <c r="I86">
        <v>0</v>
      </c>
      <c r="J86">
        <v>0</v>
      </c>
      <c r="K86">
        <v>0</v>
      </c>
      <c r="L86">
        <v>0</v>
      </c>
      <c r="M86" s="1">
        <v>454104</v>
      </c>
      <c r="N86" s="1">
        <v>2055886</v>
      </c>
      <c r="O86" s="1">
        <v>5289967</v>
      </c>
      <c r="P86" s="1">
        <v>452588</v>
      </c>
      <c r="Q86" s="1">
        <v>10994</v>
      </c>
      <c r="R86">
        <v>0</v>
      </c>
      <c r="S86">
        <v>0</v>
      </c>
      <c r="T86">
        <v>0</v>
      </c>
      <c r="U86" t="s">
        <v>84</v>
      </c>
      <c r="V86" s="1">
        <v>452592</v>
      </c>
      <c r="W86" s="1">
        <v>213430953</v>
      </c>
      <c r="X86" s="1">
        <v>141692</v>
      </c>
      <c r="Y86">
        <v>0</v>
      </c>
      <c r="Z86">
        <v>0</v>
      </c>
      <c r="AA86">
        <v>0</v>
      </c>
      <c r="AB86" s="1">
        <v>63568942</v>
      </c>
      <c r="AC86">
        <v>1122</v>
      </c>
      <c r="AD86">
        <v>2887</v>
      </c>
      <c r="AE86" s="1">
        <v>179768</v>
      </c>
      <c r="AF86" s="1">
        <v>10458</v>
      </c>
      <c r="AG86" t="s">
        <v>1</v>
      </c>
      <c r="AH86" t="s">
        <v>1</v>
      </c>
      <c r="AI86" t="s">
        <v>0</v>
      </c>
      <c r="AJ86" s="1">
        <v>454104</v>
      </c>
    </row>
    <row r="87" spans="1:38" x14ac:dyDescent="0.2">
      <c r="B87">
        <v>3</v>
      </c>
      <c r="C87" s="1">
        <v>322317</v>
      </c>
      <c r="D87" s="1">
        <v>161682</v>
      </c>
      <c r="E87" s="1">
        <v>20679</v>
      </c>
      <c r="F87" s="1">
        <v>165961</v>
      </c>
      <c r="G87" s="1">
        <v>117978</v>
      </c>
      <c r="H87" s="1">
        <v>194512</v>
      </c>
      <c r="I87">
        <v>0</v>
      </c>
      <c r="J87">
        <v>0</v>
      </c>
      <c r="K87">
        <v>0</v>
      </c>
      <c r="L87">
        <v>0</v>
      </c>
      <c r="M87" s="1">
        <v>93628</v>
      </c>
      <c r="N87" s="1">
        <v>2625744</v>
      </c>
      <c r="O87" s="1">
        <v>5256985</v>
      </c>
      <c r="P87" s="1">
        <v>89785</v>
      </c>
      <c r="Q87" s="1">
        <v>14659</v>
      </c>
      <c r="R87">
        <v>0</v>
      </c>
      <c r="S87">
        <v>0</v>
      </c>
      <c r="T87">
        <v>0</v>
      </c>
      <c r="U87" t="s">
        <v>83</v>
      </c>
      <c r="V87" s="1">
        <v>90973</v>
      </c>
      <c r="W87" s="1">
        <v>52112940</v>
      </c>
      <c r="X87" s="1">
        <v>163002</v>
      </c>
      <c r="Y87">
        <v>0</v>
      </c>
      <c r="Z87">
        <v>0</v>
      </c>
      <c r="AA87">
        <v>0</v>
      </c>
      <c r="AB87" s="1">
        <v>15521481</v>
      </c>
      <c r="AC87">
        <v>1433</v>
      </c>
      <c r="AD87">
        <v>2877</v>
      </c>
      <c r="AE87" s="1">
        <v>9273</v>
      </c>
      <c r="AF87" s="1">
        <v>9153</v>
      </c>
      <c r="AG87" t="s">
        <v>1</v>
      </c>
      <c r="AH87" t="s">
        <v>1</v>
      </c>
      <c r="AI87" t="s">
        <v>0</v>
      </c>
      <c r="AJ87" s="1">
        <v>93628</v>
      </c>
    </row>
    <row r="88" spans="1:38" x14ac:dyDescent="0.2">
      <c r="B88">
        <v>4</v>
      </c>
      <c r="C88" s="1">
        <v>3817446</v>
      </c>
      <c r="D88" s="1">
        <v>149450</v>
      </c>
      <c r="E88" s="1">
        <v>18821</v>
      </c>
      <c r="F88" s="1">
        <v>154480</v>
      </c>
      <c r="G88" s="1">
        <v>85002</v>
      </c>
      <c r="H88" s="1">
        <v>209818</v>
      </c>
      <c r="I88">
        <v>0</v>
      </c>
      <c r="J88">
        <v>0</v>
      </c>
      <c r="K88">
        <v>0</v>
      </c>
      <c r="L88">
        <v>0</v>
      </c>
      <c r="M88" s="1">
        <v>1118904</v>
      </c>
      <c r="N88" s="1">
        <v>2926248</v>
      </c>
      <c r="O88" s="1">
        <v>4593678</v>
      </c>
      <c r="P88" s="1">
        <v>908841</v>
      </c>
      <c r="Q88" s="1">
        <v>615666</v>
      </c>
      <c r="R88">
        <v>0</v>
      </c>
      <c r="S88">
        <v>0</v>
      </c>
      <c r="T88">
        <v>0</v>
      </c>
      <c r="U88" t="s">
        <v>62</v>
      </c>
      <c r="V88" s="1">
        <v>1097742</v>
      </c>
      <c r="W88" s="1">
        <v>570516042</v>
      </c>
      <c r="X88" s="1">
        <v>150570</v>
      </c>
      <c r="Y88">
        <v>0</v>
      </c>
      <c r="Z88">
        <v>0</v>
      </c>
      <c r="AA88">
        <v>0</v>
      </c>
      <c r="AB88" s="1">
        <v>169924281</v>
      </c>
      <c r="AC88">
        <v>1597</v>
      </c>
      <c r="AD88">
        <v>2843</v>
      </c>
      <c r="AE88" s="1">
        <v>34114</v>
      </c>
      <c r="AF88" s="1">
        <v>87254</v>
      </c>
      <c r="AG88" t="s">
        <v>1</v>
      </c>
      <c r="AH88" t="s">
        <v>1</v>
      </c>
      <c r="AI88" t="s">
        <v>0</v>
      </c>
      <c r="AJ88" s="1">
        <v>1118904</v>
      </c>
    </row>
    <row r="89" spans="1:38" x14ac:dyDescent="0.2">
      <c r="B89">
        <v>5</v>
      </c>
      <c r="C89" s="1">
        <v>1057604</v>
      </c>
      <c r="D89" s="1">
        <v>178061</v>
      </c>
      <c r="E89" s="1">
        <v>19110</v>
      </c>
      <c r="F89" s="1">
        <v>170415</v>
      </c>
      <c r="G89" s="1">
        <v>137896</v>
      </c>
      <c r="H89" s="1">
        <v>228877</v>
      </c>
      <c r="I89">
        <v>0</v>
      </c>
      <c r="J89">
        <v>0</v>
      </c>
      <c r="K89">
        <v>0</v>
      </c>
      <c r="L89">
        <v>0</v>
      </c>
      <c r="M89" s="1">
        <v>303630</v>
      </c>
      <c r="N89" s="1">
        <v>2664223</v>
      </c>
      <c r="O89" s="1">
        <v>3303710</v>
      </c>
      <c r="P89" s="1">
        <v>196060</v>
      </c>
      <c r="Q89" s="1">
        <v>227210</v>
      </c>
      <c r="R89">
        <v>0</v>
      </c>
      <c r="S89">
        <v>0</v>
      </c>
      <c r="T89">
        <v>0</v>
      </c>
      <c r="U89" t="s">
        <v>82</v>
      </c>
      <c r="V89" s="1">
        <v>300107</v>
      </c>
      <c r="W89" s="1">
        <v>188317471</v>
      </c>
      <c r="X89" s="1">
        <v>178716</v>
      </c>
      <c r="Y89">
        <v>0</v>
      </c>
      <c r="Z89">
        <v>0</v>
      </c>
      <c r="AA89">
        <v>0</v>
      </c>
      <c r="AB89" s="1">
        <v>56089064</v>
      </c>
      <c r="AC89">
        <v>1454</v>
      </c>
      <c r="AD89">
        <v>1927</v>
      </c>
      <c r="AE89" s="1">
        <v>49209</v>
      </c>
      <c r="AF89" s="1">
        <v>12330</v>
      </c>
      <c r="AG89" t="s">
        <v>1</v>
      </c>
      <c r="AH89" t="s">
        <v>1</v>
      </c>
      <c r="AI89" t="s">
        <v>0</v>
      </c>
      <c r="AJ89" s="1">
        <v>303630</v>
      </c>
    </row>
    <row r="90" spans="1:38" x14ac:dyDescent="0.2">
      <c r="B90">
        <v>6</v>
      </c>
      <c r="C90" s="1">
        <v>1440356</v>
      </c>
      <c r="D90" s="1">
        <v>168085</v>
      </c>
      <c r="E90" s="1">
        <v>19734</v>
      </c>
      <c r="F90" s="1">
        <v>170072</v>
      </c>
      <c r="G90" s="1">
        <v>108000</v>
      </c>
      <c r="H90" s="1">
        <v>208891</v>
      </c>
      <c r="I90">
        <v>0</v>
      </c>
      <c r="J90">
        <v>0</v>
      </c>
      <c r="K90">
        <v>0</v>
      </c>
      <c r="L90">
        <v>0</v>
      </c>
      <c r="M90" s="1">
        <v>426323</v>
      </c>
      <c r="N90" s="1">
        <v>4258360</v>
      </c>
      <c r="O90" s="1">
        <v>3278057</v>
      </c>
      <c r="P90" s="1">
        <v>21988</v>
      </c>
      <c r="Q90" s="1">
        <v>421438</v>
      </c>
      <c r="R90">
        <v>0</v>
      </c>
      <c r="S90">
        <v>0</v>
      </c>
      <c r="T90">
        <v>0</v>
      </c>
      <c r="U90" t="s">
        <v>72</v>
      </c>
      <c r="V90" s="1">
        <v>421438</v>
      </c>
      <c r="W90" s="1">
        <v>242102371</v>
      </c>
      <c r="X90" s="1">
        <v>170012</v>
      </c>
      <c r="Y90">
        <v>0</v>
      </c>
      <c r="Z90">
        <v>0</v>
      </c>
      <c r="AA90">
        <v>0</v>
      </c>
      <c r="AB90" s="1">
        <v>72108527</v>
      </c>
      <c r="AC90">
        <v>2333</v>
      </c>
      <c r="AD90">
        <v>1789</v>
      </c>
      <c r="AE90" s="1">
        <v>90000</v>
      </c>
      <c r="AF90" s="1">
        <v>19533</v>
      </c>
      <c r="AG90" t="s">
        <v>1</v>
      </c>
      <c r="AH90" t="s">
        <v>1</v>
      </c>
      <c r="AI90" t="s">
        <v>0</v>
      </c>
      <c r="AJ90" s="1">
        <v>426323</v>
      </c>
      <c r="AK90" s="1">
        <f>SUM(AJ86:AJ90)</f>
        <v>2396589</v>
      </c>
      <c r="AL90">
        <f>AK90/AJ85*100</f>
        <v>29.344847498170683</v>
      </c>
    </row>
    <row r="92" spans="1:38" x14ac:dyDescent="0.2">
      <c r="A92" t="s">
        <v>81</v>
      </c>
      <c r="B92">
        <v>1</v>
      </c>
      <c r="C92" s="1">
        <v>38788876</v>
      </c>
      <c r="D92" s="1">
        <v>152633</v>
      </c>
      <c r="E92" s="1">
        <v>32743</v>
      </c>
      <c r="F92" s="1">
        <v>158442</v>
      </c>
      <c r="G92" s="1">
        <v>15642</v>
      </c>
      <c r="H92" s="1">
        <v>253796</v>
      </c>
      <c r="I92">
        <v>0</v>
      </c>
      <c r="J92">
        <v>0</v>
      </c>
      <c r="K92">
        <v>0</v>
      </c>
      <c r="L92">
        <v>0</v>
      </c>
      <c r="M92" s="1">
        <v>11482335</v>
      </c>
      <c r="N92" s="1">
        <v>1453046</v>
      </c>
      <c r="O92" s="1">
        <v>2515804</v>
      </c>
      <c r="P92" s="1">
        <v>4302336</v>
      </c>
      <c r="Q92" s="1">
        <v>3100320</v>
      </c>
      <c r="R92">
        <v>0</v>
      </c>
      <c r="S92">
        <v>0</v>
      </c>
      <c r="T92">
        <v>0</v>
      </c>
      <c r="U92" t="s">
        <v>9</v>
      </c>
      <c r="V92" s="1">
        <v>4467667</v>
      </c>
      <c r="W92" s="1">
        <v>5920481775</v>
      </c>
      <c r="X92" s="1">
        <v>154336</v>
      </c>
      <c r="Y92">
        <v>0</v>
      </c>
      <c r="Z92">
        <v>0</v>
      </c>
      <c r="AA92">
        <v>0</v>
      </c>
      <c r="AB92" s="1">
        <v>1763374793</v>
      </c>
      <c r="AC92">
        <v>835</v>
      </c>
      <c r="AD92">
        <v>1533</v>
      </c>
      <c r="AE92" s="1">
        <v>157832</v>
      </c>
      <c r="AF92" s="1">
        <v>2453244</v>
      </c>
      <c r="AG92" t="s">
        <v>1</v>
      </c>
      <c r="AH92" t="s">
        <v>1</v>
      </c>
      <c r="AI92" t="s">
        <v>0</v>
      </c>
      <c r="AJ92" s="1">
        <v>11482335</v>
      </c>
    </row>
    <row r="93" spans="1:38" x14ac:dyDescent="0.2">
      <c r="B93">
        <v>2</v>
      </c>
      <c r="C93" s="1">
        <v>2343516</v>
      </c>
      <c r="D93" s="1">
        <v>169800</v>
      </c>
      <c r="E93" s="1">
        <v>29038</v>
      </c>
      <c r="F93" s="1">
        <v>186748</v>
      </c>
      <c r="G93" s="1">
        <v>86203</v>
      </c>
      <c r="H93" s="1">
        <v>225713</v>
      </c>
      <c r="I93">
        <v>0</v>
      </c>
      <c r="J93">
        <v>0</v>
      </c>
      <c r="K93">
        <v>0</v>
      </c>
      <c r="L93">
        <v>0</v>
      </c>
      <c r="M93" s="1">
        <v>692127</v>
      </c>
      <c r="N93" s="1">
        <v>3662849</v>
      </c>
      <c r="O93" s="1">
        <v>3186440</v>
      </c>
      <c r="P93" s="1">
        <v>677966</v>
      </c>
      <c r="Q93" s="1">
        <v>76958</v>
      </c>
      <c r="R93">
        <v>0</v>
      </c>
      <c r="S93">
        <v>0</v>
      </c>
      <c r="T93">
        <v>0</v>
      </c>
      <c r="U93" t="s">
        <v>37</v>
      </c>
      <c r="V93" s="1">
        <v>682320</v>
      </c>
      <c r="W93" s="1">
        <v>397928099</v>
      </c>
      <c r="X93" s="1">
        <v>178030</v>
      </c>
      <c r="Y93">
        <v>0</v>
      </c>
      <c r="Z93">
        <v>0</v>
      </c>
      <c r="AA93">
        <v>0</v>
      </c>
      <c r="AB93" s="1">
        <v>118520149</v>
      </c>
      <c r="AC93">
        <v>1999</v>
      </c>
      <c r="AD93">
        <v>1739</v>
      </c>
      <c r="AE93" s="1">
        <v>173524</v>
      </c>
      <c r="AF93" s="1">
        <v>37541</v>
      </c>
      <c r="AG93" t="s">
        <v>1</v>
      </c>
      <c r="AH93" t="s">
        <v>1</v>
      </c>
      <c r="AI93" t="s">
        <v>0</v>
      </c>
      <c r="AJ93" s="1">
        <v>692127</v>
      </c>
    </row>
    <row r="94" spans="1:38" x14ac:dyDescent="0.2">
      <c r="B94">
        <v>3</v>
      </c>
      <c r="C94" s="1">
        <v>7809480</v>
      </c>
      <c r="D94" s="1">
        <v>154359</v>
      </c>
      <c r="E94" s="1">
        <v>31552</v>
      </c>
      <c r="F94" s="1">
        <v>147296</v>
      </c>
      <c r="G94" s="1">
        <v>63929</v>
      </c>
      <c r="H94" s="1">
        <v>247121</v>
      </c>
      <c r="I94">
        <v>0</v>
      </c>
      <c r="J94">
        <v>0</v>
      </c>
      <c r="K94">
        <v>0</v>
      </c>
      <c r="L94">
        <v>0</v>
      </c>
      <c r="M94" s="1">
        <v>2310122</v>
      </c>
      <c r="N94" s="1">
        <v>1504352</v>
      </c>
      <c r="O94" s="1">
        <v>2530462</v>
      </c>
      <c r="P94" s="1">
        <v>1982593</v>
      </c>
      <c r="Q94" s="1">
        <v>593678</v>
      </c>
      <c r="R94">
        <v>0</v>
      </c>
      <c r="S94">
        <v>0</v>
      </c>
      <c r="T94">
        <v>0</v>
      </c>
      <c r="U94" t="s">
        <v>80</v>
      </c>
      <c r="V94" s="1">
        <v>1997423</v>
      </c>
      <c r="W94" s="1">
        <v>1205462391</v>
      </c>
      <c r="X94" s="1">
        <v>151832</v>
      </c>
      <c r="Y94">
        <v>0</v>
      </c>
      <c r="Z94">
        <v>0</v>
      </c>
      <c r="AA94">
        <v>0</v>
      </c>
      <c r="AB94" s="1">
        <v>359038686</v>
      </c>
      <c r="AC94">
        <v>823</v>
      </c>
      <c r="AD94">
        <v>1557</v>
      </c>
      <c r="AE94" s="1">
        <v>172197</v>
      </c>
      <c r="AF94" s="1">
        <v>416264</v>
      </c>
      <c r="AG94" t="s">
        <v>1</v>
      </c>
      <c r="AH94" t="s">
        <v>1</v>
      </c>
      <c r="AI94" t="s">
        <v>0</v>
      </c>
      <c r="AJ94" s="1">
        <v>2310122</v>
      </c>
    </row>
    <row r="95" spans="1:38" x14ac:dyDescent="0.2">
      <c r="B95">
        <v>4</v>
      </c>
      <c r="C95" s="1">
        <v>9162542</v>
      </c>
      <c r="D95" s="1">
        <v>162626</v>
      </c>
      <c r="E95" s="1">
        <v>31123</v>
      </c>
      <c r="F95" s="1">
        <v>171263</v>
      </c>
      <c r="G95" s="1">
        <v>36221</v>
      </c>
      <c r="H95" s="1">
        <v>237800</v>
      </c>
      <c r="I95">
        <v>0</v>
      </c>
      <c r="J95">
        <v>0</v>
      </c>
      <c r="K95">
        <v>0</v>
      </c>
      <c r="L95">
        <v>0</v>
      </c>
      <c r="M95" s="1">
        <v>2693638</v>
      </c>
      <c r="N95" s="1">
        <v>1431058</v>
      </c>
      <c r="O95" s="1">
        <v>3017865</v>
      </c>
      <c r="P95" s="1">
        <v>1396244</v>
      </c>
      <c r="Q95" s="1">
        <v>2165827</v>
      </c>
      <c r="R95">
        <v>0</v>
      </c>
      <c r="S95">
        <v>0</v>
      </c>
      <c r="T95">
        <v>0</v>
      </c>
      <c r="U95" t="s">
        <v>79</v>
      </c>
      <c r="V95" s="1">
        <v>2561111</v>
      </c>
      <c r="W95" s="1">
        <v>1490063840</v>
      </c>
      <c r="X95" s="1">
        <v>165089</v>
      </c>
      <c r="Y95">
        <v>0</v>
      </c>
      <c r="Z95">
        <v>0</v>
      </c>
      <c r="AA95">
        <v>0</v>
      </c>
      <c r="AB95" s="1">
        <v>443805270</v>
      </c>
      <c r="AC95">
        <v>797</v>
      </c>
      <c r="AD95">
        <v>1647</v>
      </c>
      <c r="AE95" s="1">
        <v>122257</v>
      </c>
      <c r="AF95" s="1">
        <v>314516</v>
      </c>
      <c r="AG95" t="s">
        <v>1</v>
      </c>
      <c r="AH95" t="s">
        <v>1</v>
      </c>
      <c r="AI95" t="s">
        <v>0</v>
      </c>
      <c r="AJ95" s="1">
        <v>2693638</v>
      </c>
    </row>
    <row r="96" spans="1:38" x14ac:dyDescent="0.2">
      <c r="B96">
        <v>5</v>
      </c>
      <c r="C96" s="1">
        <v>1339631</v>
      </c>
      <c r="D96" s="1">
        <v>171176</v>
      </c>
      <c r="E96" s="1">
        <v>16099</v>
      </c>
      <c r="F96" s="1">
        <v>169242</v>
      </c>
      <c r="G96" s="1">
        <v>130189</v>
      </c>
      <c r="H96" s="1">
        <v>208601</v>
      </c>
      <c r="I96">
        <v>0</v>
      </c>
      <c r="J96">
        <v>0</v>
      </c>
      <c r="K96">
        <v>0</v>
      </c>
      <c r="L96">
        <v>0</v>
      </c>
      <c r="M96" s="1">
        <v>387756</v>
      </c>
      <c r="N96" s="1">
        <v>2944571</v>
      </c>
      <c r="O96" s="1">
        <v>5278973</v>
      </c>
      <c r="P96" s="1">
        <v>340815</v>
      </c>
      <c r="Q96" s="1">
        <v>175905</v>
      </c>
      <c r="R96">
        <v>0</v>
      </c>
      <c r="S96">
        <v>0</v>
      </c>
      <c r="T96">
        <v>0</v>
      </c>
      <c r="U96" t="s">
        <v>49</v>
      </c>
      <c r="V96" s="1">
        <v>383533</v>
      </c>
      <c r="W96" s="1">
        <v>229312741</v>
      </c>
      <c r="X96" s="1">
        <v>171390</v>
      </c>
      <c r="Y96">
        <v>0</v>
      </c>
      <c r="Z96">
        <v>0</v>
      </c>
      <c r="AA96">
        <v>0</v>
      </c>
      <c r="AB96" s="1">
        <v>68299223</v>
      </c>
      <c r="AC96">
        <v>1607</v>
      </c>
      <c r="AD96">
        <v>2881</v>
      </c>
      <c r="AE96" s="1">
        <v>152700</v>
      </c>
      <c r="AF96" s="1">
        <v>17138</v>
      </c>
      <c r="AG96" t="s">
        <v>1</v>
      </c>
      <c r="AH96" t="s">
        <v>1</v>
      </c>
      <c r="AI96" t="s">
        <v>0</v>
      </c>
      <c r="AJ96" s="1">
        <v>387756</v>
      </c>
    </row>
    <row r="97" spans="1:38" x14ac:dyDescent="0.2">
      <c r="B97">
        <v>6</v>
      </c>
      <c r="C97" s="1">
        <v>4975774</v>
      </c>
      <c r="D97" s="1">
        <v>160963</v>
      </c>
      <c r="E97" s="1">
        <v>27198</v>
      </c>
      <c r="F97" s="1">
        <v>158074</v>
      </c>
      <c r="G97" s="1">
        <v>77525</v>
      </c>
      <c r="H97" s="1">
        <v>227492</v>
      </c>
      <c r="I97">
        <v>0</v>
      </c>
      <c r="J97">
        <v>0</v>
      </c>
      <c r="K97">
        <v>0</v>
      </c>
      <c r="L97">
        <v>0</v>
      </c>
      <c r="M97" s="1">
        <v>1460804</v>
      </c>
      <c r="N97" s="1">
        <v>3552908</v>
      </c>
      <c r="O97" s="1">
        <v>5293632</v>
      </c>
      <c r="P97" s="1">
        <v>1388914</v>
      </c>
      <c r="Q97" s="1">
        <v>307833</v>
      </c>
      <c r="R97">
        <v>0</v>
      </c>
      <c r="S97">
        <v>0</v>
      </c>
      <c r="T97">
        <v>0</v>
      </c>
      <c r="U97" t="s">
        <v>5</v>
      </c>
      <c r="V97" s="1">
        <v>1417289</v>
      </c>
      <c r="W97" s="1">
        <v>800917265</v>
      </c>
      <c r="X97" s="1">
        <v>160033</v>
      </c>
      <c r="Y97">
        <v>0</v>
      </c>
      <c r="Z97">
        <v>0</v>
      </c>
      <c r="AA97">
        <v>0</v>
      </c>
      <c r="AB97" s="1">
        <v>238547701</v>
      </c>
      <c r="AC97">
        <v>1939</v>
      </c>
      <c r="AD97">
        <v>3043</v>
      </c>
      <c r="AE97" s="1">
        <v>11484</v>
      </c>
      <c r="AF97" s="1">
        <v>135259</v>
      </c>
      <c r="AG97" t="s">
        <v>1</v>
      </c>
      <c r="AH97" t="s">
        <v>1</v>
      </c>
      <c r="AI97" t="s">
        <v>0</v>
      </c>
      <c r="AJ97" s="1">
        <v>1460804</v>
      </c>
    </row>
    <row r="98" spans="1:38" x14ac:dyDescent="0.2">
      <c r="B98">
        <v>7</v>
      </c>
      <c r="C98" s="1">
        <v>3186241</v>
      </c>
      <c r="D98" s="1">
        <v>171867</v>
      </c>
      <c r="E98" s="1">
        <v>30779</v>
      </c>
      <c r="F98" s="1">
        <v>159047</v>
      </c>
      <c r="G98" s="1">
        <v>93686</v>
      </c>
      <c r="H98" s="1">
        <v>245110</v>
      </c>
      <c r="I98">
        <v>0</v>
      </c>
      <c r="J98">
        <v>0</v>
      </c>
      <c r="K98">
        <v>0</v>
      </c>
      <c r="L98">
        <v>0</v>
      </c>
      <c r="M98" s="1">
        <v>936352</v>
      </c>
      <c r="N98" s="1">
        <v>5225835</v>
      </c>
      <c r="O98" s="1">
        <v>4296839</v>
      </c>
      <c r="P98" s="1">
        <v>492900</v>
      </c>
      <c r="Q98" s="1">
        <v>771415</v>
      </c>
      <c r="R98">
        <v>0</v>
      </c>
      <c r="S98">
        <v>0</v>
      </c>
      <c r="T98">
        <v>0</v>
      </c>
      <c r="U98" t="s">
        <v>4</v>
      </c>
      <c r="V98" s="1">
        <v>915441</v>
      </c>
      <c r="W98" s="1">
        <v>547610330</v>
      </c>
      <c r="X98" s="1">
        <v>172498</v>
      </c>
      <c r="Y98">
        <v>0</v>
      </c>
      <c r="Z98">
        <v>0</v>
      </c>
      <c r="AA98">
        <v>0</v>
      </c>
      <c r="AB98" s="1">
        <v>163101972</v>
      </c>
      <c r="AC98">
        <v>2852</v>
      </c>
      <c r="AD98">
        <v>2766</v>
      </c>
      <c r="AE98" s="1">
        <v>57423</v>
      </c>
      <c r="AF98" s="1">
        <v>85290</v>
      </c>
      <c r="AG98" t="s">
        <v>1</v>
      </c>
      <c r="AH98" t="s">
        <v>1</v>
      </c>
      <c r="AI98" t="s">
        <v>0</v>
      </c>
      <c r="AJ98" s="1">
        <v>936352</v>
      </c>
    </row>
    <row r="99" spans="1:38" x14ac:dyDescent="0.2">
      <c r="B99">
        <v>8</v>
      </c>
      <c r="C99" s="1">
        <v>654707</v>
      </c>
      <c r="D99" s="1">
        <v>120031</v>
      </c>
      <c r="E99" s="1">
        <v>19538</v>
      </c>
      <c r="F99" s="1">
        <v>122866</v>
      </c>
      <c r="G99" s="1">
        <v>79541</v>
      </c>
      <c r="H99" s="1">
        <v>163248</v>
      </c>
      <c r="I99">
        <v>0</v>
      </c>
      <c r="J99">
        <v>0</v>
      </c>
      <c r="K99">
        <v>0</v>
      </c>
      <c r="L99">
        <v>0</v>
      </c>
      <c r="M99" s="1">
        <v>189723</v>
      </c>
      <c r="N99" s="1">
        <v>5672927</v>
      </c>
      <c r="O99" s="1">
        <v>3915712</v>
      </c>
      <c r="P99" s="1">
        <v>58635</v>
      </c>
      <c r="Q99" s="1">
        <v>177737</v>
      </c>
      <c r="R99">
        <v>0</v>
      </c>
      <c r="S99">
        <v>0</v>
      </c>
      <c r="T99">
        <v>0</v>
      </c>
      <c r="U99" t="s">
        <v>78</v>
      </c>
      <c r="V99" s="1">
        <v>187159</v>
      </c>
      <c r="W99" s="1">
        <v>78584887</v>
      </c>
      <c r="X99" s="1">
        <v>119840</v>
      </c>
      <c r="Y99">
        <v>0</v>
      </c>
      <c r="Z99">
        <v>0</v>
      </c>
      <c r="AA99">
        <v>0</v>
      </c>
      <c r="AB99" s="1">
        <v>23405968</v>
      </c>
      <c r="AC99">
        <v>3096</v>
      </c>
      <c r="AD99">
        <v>2137</v>
      </c>
      <c r="AE99" s="1">
        <v>108258</v>
      </c>
      <c r="AF99" s="1">
        <v>11266</v>
      </c>
      <c r="AG99" t="s">
        <v>1</v>
      </c>
      <c r="AH99" t="s">
        <v>1</v>
      </c>
      <c r="AI99" t="s">
        <v>0</v>
      </c>
      <c r="AJ99" s="1">
        <v>189723</v>
      </c>
    </row>
    <row r="100" spans="1:38" x14ac:dyDescent="0.2">
      <c r="B100">
        <v>9</v>
      </c>
      <c r="C100" s="1">
        <v>1037459</v>
      </c>
      <c r="D100" s="1">
        <v>153771</v>
      </c>
      <c r="E100" s="1">
        <v>23905</v>
      </c>
      <c r="F100" s="1">
        <v>148799</v>
      </c>
      <c r="G100" s="1">
        <v>101481</v>
      </c>
      <c r="H100" s="1">
        <v>202848</v>
      </c>
      <c r="I100">
        <v>0</v>
      </c>
      <c r="J100">
        <v>0</v>
      </c>
      <c r="K100">
        <v>0</v>
      </c>
      <c r="L100">
        <v>0</v>
      </c>
      <c r="M100" s="1">
        <v>301667</v>
      </c>
      <c r="N100" s="1">
        <v>4595510</v>
      </c>
      <c r="O100" s="1">
        <v>3389830</v>
      </c>
      <c r="P100" s="1">
        <v>271186</v>
      </c>
      <c r="Q100" s="1">
        <v>111773</v>
      </c>
      <c r="R100">
        <v>0</v>
      </c>
      <c r="S100">
        <v>0</v>
      </c>
      <c r="T100">
        <v>0</v>
      </c>
      <c r="U100" t="s">
        <v>77</v>
      </c>
      <c r="V100" s="1">
        <v>293318</v>
      </c>
      <c r="W100" s="1">
        <v>159531156</v>
      </c>
      <c r="X100" s="1">
        <v>150387</v>
      </c>
      <c r="Y100">
        <v>0</v>
      </c>
      <c r="Z100">
        <v>0</v>
      </c>
      <c r="AA100">
        <v>0</v>
      </c>
      <c r="AB100" s="1">
        <v>47515258</v>
      </c>
      <c r="AC100">
        <v>2508</v>
      </c>
      <c r="AD100">
        <v>1850</v>
      </c>
      <c r="AE100" s="1">
        <v>157600</v>
      </c>
      <c r="AF100" s="1">
        <v>28947</v>
      </c>
      <c r="AG100" t="s">
        <v>1</v>
      </c>
      <c r="AH100" t="s">
        <v>1</v>
      </c>
      <c r="AI100" t="s">
        <v>0</v>
      </c>
      <c r="AJ100" s="1">
        <v>301667</v>
      </c>
      <c r="AK100" s="1">
        <f>SUM(AJ93:AJ100)</f>
        <v>8972189</v>
      </c>
      <c r="AL100">
        <f>AK100/AJ92*100</f>
        <v>78.13906317835179</v>
      </c>
    </row>
    <row r="102" spans="1:38" x14ac:dyDescent="0.2">
      <c r="A102" t="s">
        <v>76</v>
      </c>
      <c r="B102">
        <v>1</v>
      </c>
      <c r="C102" s="1">
        <v>39211917</v>
      </c>
      <c r="D102" s="1">
        <v>149061</v>
      </c>
      <c r="E102" s="1">
        <v>28349</v>
      </c>
      <c r="F102" s="1">
        <v>141145</v>
      </c>
      <c r="G102" s="1">
        <v>27282</v>
      </c>
      <c r="H102" s="1">
        <v>239274</v>
      </c>
      <c r="I102">
        <v>0</v>
      </c>
      <c r="J102">
        <v>0</v>
      </c>
      <c r="K102">
        <v>0</v>
      </c>
      <c r="L102">
        <v>0</v>
      </c>
      <c r="M102" s="1">
        <v>11597683</v>
      </c>
      <c r="N102" s="1">
        <v>307833</v>
      </c>
      <c r="O102" s="1">
        <v>1385250</v>
      </c>
      <c r="P102" s="1">
        <v>3974347</v>
      </c>
      <c r="Q102" s="1">
        <v>3606046</v>
      </c>
      <c r="R102">
        <v>0</v>
      </c>
      <c r="S102">
        <v>0</v>
      </c>
      <c r="T102">
        <v>0</v>
      </c>
      <c r="U102" t="s">
        <v>9</v>
      </c>
      <c r="V102" s="1">
        <v>4591790</v>
      </c>
      <c r="W102" s="1">
        <v>5844959828</v>
      </c>
      <c r="X102" s="1">
        <v>148358</v>
      </c>
      <c r="Y102">
        <v>0</v>
      </c>
      <c r="Z102">
        <v>0</v>
      </c>
      <c r="AA102">
        <v>0</v>
      </c>
      <c r="AB102" s="1">
        <v>1740881101</v>
      </c>
      <c r="AC102">
        <v>336</v>
      </c>
      <c r="AD102">
        <v>2514</v>
      </c>
      <c r="AE102" s="1">
        <v>40095</v>
      </c>
      <c r="AF102" s="1">
        <v>2557465</v>
      </c>
      <c r="AG102" t="s">
        <v>1</v>
      </c>
      <c r="AH102" t="s">
        <v>1</v>
      </c>
      <c r="AI102" t="s">
        <v>0</v>
      </c>
      <c r="AJ102" s="1">
        <v>11597683</v>
      </c>
    </row>
    <row r="103" spans="1:38" x14ac:dyDescent="0.2">
      <c r="B103">
        <v>2</v>
      </c>
      <c r="C103" s="1">
        <v>3156024</v>
      </c>
      <c r="D103" s="1">
        <v>147338</v>
      </c>
      <c r="E103" s="1">
        <v>22621</v>
      </c>
      <c r="F103" s="1">
        <v>133823</v>
      </c>
      <c r="G103" s="1">
        <v>84827</v>
      </c>
      <c r="H103" s="1">
        <v>212167</v>
      </c>
      <c r="I103">
        <v>0</v>
      </c>
      <c r="J103">
        <v>0</v>
      </c>
      <c r="K103">
        <v>0</v>
      </c>
      <c r="L103">
        <v>0</v>
      </c>
      <c r="M103" s="1">
        <v>935122</v>
      </c>
      <c r="N103" s="1">
        <v>2957398</v>
      </c>
      <c r="O103" s="1">
        <v>1392579</v>
      </c>
      <c r="P103" s="1">
        <v>923500</v>
      </c>
      <c r="Q103" s="1">
        <v>58635</v>
      </c>
      <c r="R103">
        <v>0</v>
      </c>
      <c r="S103">
        <v>0</v>
      </c>
      <c r="T103">
        <v>0</v>
      </c>
      <c r="U103" t="s">
        <v>75</v>
      </c>
      <c r="V103" s="1">
        <v>924379</v>
      </c>
      <c r="W103" s="1">
        <v>465003674</v>
      </c>
      <c r="X103" s="1">
        <v>146450</v>
      </c>
      <c r="Y103">
        <v>0</v>
      </c>
      <c r="Z103">
        <v>0</v>
      </c>
      <c r="AA103">
        <v>0</v>
      </c>
      <c r="AB103" s="1">
        <v>138498147</v>
      </c>
      <c r="AC103">
        <v>1614</v>
      </c>
      <c r="AD103">
        <v>770</v>
      </c>
      <c r="AE103" s="1">
        <v>177501</v>
      </c>
      <c r="AF103" s="1">
        <v>42855</v>
      </c>
      <c r="AG103" t="s">
        <v>1</v>
      </c>
      <c r="AH103" t="s">
        <v>1</v>
      </c>
      <c r="AI103" t="s">
        <v>0</v>
      </c>
      <c r="AJ103" s="1">
        <v>935122</v>
      </c>
    </row>
    <row r="104" spans="1:38" x14ac:dyDescent="0.2">
      <c r="B104">
        <v>3</v>
      </c>
      <c r="C104" s="1">
        <v>956880</v>
      </c>
      <c r="D104" s="1">
        <v>154260</v>
      </c>
      <c r="E104" s="1">
        <v>21466</v>
      </c>
      <c r="F104" s="1">
        <v>148903</v>
      </c>
      <c r="G104" s="1">
        <v>100631</v>
      </c>
      <c r="H104" s="1">
        <v>210477</v>
      </c>
      <c r="I104">
        <v>0</v>
      </c>
      <c r="J104">
        <v>0</v>
      </c>
      <c r="K104">
        <v>0</v>
      </c>
      <c r="L104">
        <v>0</v>
      </c>
      <c r="M104" s="1">
        <v>281964</v>
      </c>
      <c r="N104" s="1">
        <v>2393037</v>
      </c>
      <c r="O104" s="1">
        <v>1513513</v>
      </c>
      <c r="P104" s="1">
        <v>267522</v>
      </c>
      <c r="Q104" s="1">
        <v>73294</v>
      </c>
      <c r="R104">
        <v>0</v>
      </c>
      <c r="S104">
        <v>0</v>
      </c>
      <c r="T104">
        <v>0</v>
      </c>
      <c r="U104" t="s">
        <v>74</v>
      </c>
      <c r="V104" s="1">
        <v>277380</v>
      </c>
      <c r="W104" s="1">
        <v>147607769</v>
      </c>
      <c r="X104" s="1">
        <v>152223</v>
      </c>
      <c r="Y104">
        <v>0</v>
      </c>
      <c r="Z104">
        <v>0</v>
      </c>
      <c r="AA104">
        <v>0</v>
      </c>
      <c r="AB104" s="1">
        <v>43963959</v>
      </c>
      <c r="AC104">
        <v>1306</v>
      </c>
      <c r="AD104">
        <v>866</v>
      </c>
      <c r="AE104" s="1">
        <v>15322</v>
      </c>
      <c r="AF104" s="1">
        <v>23579</v>
      </c>
      <c r="AG104" t="s">
        <v>1</v>
      </c>
      <c r="AH104" t="s">
        <v>1</v>
      </c>
      <c r="AI104" t="s">
        <v>0</v>
      </c>
      <c r="AJ104" s="1">
        <v>281964</v>
      </c>
    </row>
    <row r="105" spans="1:38" x14ac:dyDescent="0.2">
      <c r="B105">
        <v>4</v>
      </c>
      <c r="C105" s="1">
        <v>923305</v>
      </c>
      <c r="D105" s="1">
        <v>140349</v>
      </c>
      <c r="E105" s="1">
        <v>22008</v>
      </c>
      <c r="F105" s="1">
        <v>147003</v>
      </c>
      <c r="G105" s="1">
        <v>87705</v>
      </c>
      <c r="H105" s="1">
        <v>192759</v>
      </c>
      <c r="I105">
        <v>0</v>
      </c>
      <c r="J105">
        <v>0</v>
      </c>
      <c r="K105">
        <v>0</v>
      </c>
      <c r="L105">
        <v>0</v>
      </c>
      <c r="M105" s="1">
        <v>271591</v>
      </c>
      <c r="N105" s="1">
        <v>2041227</v>
      </c>
      <c r="O105" s="1">
        <v>1656436</v>
      </c>
      <c r="P105" s="1">
        <v>238204</v>
      </c>
      <c r="Q105" s="1">
        <v>128264</v>
      </c>
      <c r="R105">
        <v>0</v>
      </c>
      <c r="S105">
        <v>0</v>
      </c>
      <c r="T105">
        <v>0</v>
      </c>
      <c r="U105" t="s">
        <v>73</v>
      </c>
      <c r="V105" s="1">
        <v>270542</v>
      </c>
      <c r="W105" s="1">
        <v>129584767</v>
      </c>
      <c r="X105" s="1">
        <v>140604</v>
      </c>
      <c r="Y105">
        <v>0</v>
      </c>
      <c r="Z105">
        <v>0</v>
      </c>
      <c r="AA105">
        <v>0</v>
      </c>
      <c r="AB105" s="1">
        <v>38595932</v>
      </c>
      <c r="AC105">
        <v>1114</v>
      </c>
      <c r="AD105">
        <v>974</v>
      </c>
      <c r="AE105" s="1">
        <v>28301</v>
      </c>
      <c r="AF105" s="1">
        <v>7329</v>
      </c>
      <c r="AG105" t="s">
        <v>1</v>
      </c>
      <c r="AH105" t="s">
        <v>1</v>
      </c>
      <c r="AI105" t="s">
        <v>0</v>
      </c>
      <c r="AJ105" s="1">
        <v>271591</v>
      </c>
    </row>
    <row r="106" spans="1:38" x14ac:dyDescent="0.2">
      <c r="B106">
        <v>5</v>
      </c>
      <c r="C106" s="1">
        <v>1473930</v>
      </c>
      <c r="D106" s="1">
        <v>165061</v>
      </c>
      <c r="E106" s="1">
        <v>19427</v>
      </c>
      <c r="F106" s="1">
        <v>145435</v>
      </c>
      <c r="G106" s="1">
        <v>110996</v>
      </c>
      <c r="H106" s="1">
        <v>217862</v>
      </c>
      <c r="I106">
        <v>0</v>
      </c>
      <c r="J106">
        <v>0</v>
      </c>
      <c r="K106">
        <v>0</v>
      </c>
      <c r="L106">
        <v>0</v>
      </c>
      <c r="M106" s="1">
        <v>429711</v>
      </c>
      <c r="N106" s="1">
        <v>1330279</v>
      </c>
      <c r="O106" s="1">
        <v>2110856</v>
      </c>
      <c r="P106" s="1">
        <v>326157</v>
      </c>
      <c r="Q106" s="1">
        <v>274851</v>
      </c>
      <c r="R106">
        <v>0</v>
      </c>
      <c r="S106">
        <v>0</v>
      </c>
      <c r="T106">
        <v>0</v>
      </c>
      <c r="U106" t="s">
        <v>72</v>
      </c>
      <c r="V106" s="1">
        <v>426522</v>
      </c>
      <c r="W106" s="1">
        <v>243288253</v>
      </c>
      <c r="X106" s="1">
        <v>167175</v>
      </c>
      <c r="Y106">
        <v>0</v>
      </c>
      <c r="Z106">
        <v>0</v>
      </c>
      <c r="AA106">
        <v>0</v>
      </c>
      <c r="AB106" s="1">
        <v>72461734</v>
      </c>
      <c r="AC106">
        <v>726</v>
      </c>
      <c r="AD106">
        <v>1302</v>
      </c>
      <c r="AE106" s="1">
        <v>40121</v>
      </c>
      <c r="AF106" s="1">
        <v>14948</v>
      </c>
      <c r="AG106" t="s">
        <v>1</v>
      </c>
      <c r="AH106" t="s">
        <v>1</v>
      </c>
      <c r="AI106" t="s">
        <v>0</v>
      </c>
      <c r="AJ106" s="1">
        <v>429711</v>
      </c>
    </row>
    <row r="107" spans="1:38" x14ac:dyDescent="0.2">
      <c r="B107">
        <v>6</v>
      </c>
      <c r="C107" s="1">
        <v>10582752</v>
      </c>
      <c r="D107" s="1">
        <v>151659</v>
      </c>
      <c r="E107" s="1">
        <v>28499</v>
      </c>
      <c r="F107" s="1">
        <v>148851</v>
      </c>
      <c r="G107" s="1">
        <v>61720</v>
      </c>
      <c r="H107" s="1">
        <v>233963</v>
      </c>
      <c r="I107">
        <v>0</v>
      </c>
      <c r="J107">
        <v>0</v>
      </c>
      <c r="K107">
        <v>0</v>
      </c>
      <c r="L107">
        <v>0</v>
      </c>
      <c r="M107" s="1">
        <v>3119121</v>
      </c>
      <c r="N107" s="1">
        <v>326157</v>
      </c>
      <c r="O107" s="1">
        <v>2451672</v>
      </c>
      <c r="P107" s="1">
        <v>941823</v>
      </c>
      <c r="Q107" s="1">
        <v>2473660</v>
      </c>
      <c r="R107">
        <v>0</v>
      </c>
      <c r="S107">
        <v>0</v>
      </c>
      <c r="T107">
        <v>0</v>
      </c>
      <c r="U107" t="s">
        <v>71</v>
      </c>
      <c r="V107" s="1">
        <v>2480989</v>
      </c>
      <c r="W107" s="1">
        <v>1604964567</v>
      </c>
      <c r="X107" s="1">
        <v>150613</v>
      </c>
      <c r="Y107">
        <v>0</v>
      </c>
      <c r="Z107">
        <v>0</v>
      </c>
      <c r="AA107">
        <v>0</v>
      </c>
      <c r="AB107" s="1">
        <v>478027662</v>
      </c>
      <c r="AC107">
        <v>588</v>
      </c>
      <c r="AD107">
        <v>2688</v>
      </c>
      <c r="AE107" s="1">
        <v>85595</v>
      </c>
      <c r="AF107" s="1">
        <v>832094</v>
      </c>
      <c r="AG107" t="s">
        <v>1</v>
      </c>
      <c r="AH107" t="s">
        <v>1</v>
      </c>
      <c r="AI107" t="s">
        <v>0</v>
      </c>
      <c r="AJ107" s="1">
        <v>3119121</v>
      </c>
    </row>
    <row r="108" spans="1:38" x14ac:dyDescent="0.2">
      <c r="B108">
        <v>7</v>
      </c>
      <c r="C108" s="1">
        <v>1960764</v>
      </c>
      <c r="D108" s="1">
        <v>165137</v>
      </c>
      <c r="E108" s="1">
        <v>35184</v>
      </c>
      <c r="F108" s="1">
        <v>157004</v>
      </c>
      <c r="G108" s="1">
        <v>84387</v>
      </c>
      <c r="H108" s="1">
        <v>237390</v>
      </c>
      <c r="I108">
        <v>0</v>
      </c>
      <c r="J108">
        <v>0</v>
      </c>
      <c r="K108">
        <v>0</v>
      </c>
      <c r="L108">
        <v>0</v>
      </c>
      <c r="M108" s="1">
        <v>576114</v>
      </c>
      <c r="N108" s="1">
        <v>1436555</v>
      </c>
      <c r="O108" s="1">
        <v>4830050</v>
      </c>
      <c r="P108" s="1">
        <v>535043</v>
      </c>
      <c r="Q108" s="1">
        <v>172240</v>
      </c>
      <c r="R108">
        <v>0</v>
      </c>
      <c r="S108">
        <v>0</v>
      </c>
      <c r="T108">
        <v>0</v>
      </c>
      <c r="U108" t="s">
        <v>70</v>
      </c>
      <c r="V108" s="1">
        <v>562084</v>
      </c>
      <c r="W108" s="1">
        <v>323794092</v>
      </c>
      <c r="X108" s="1">
        <v>164428</v>
      </c>
      <c r="Y108">
        <v>0</v>
      </c>
      <c r="Z108">
        <v>0</v>
      </c>
      <c r="AA108">
        <v>0</v>
      </c>
      <c r="AB108" s="1">
        <v>96439844</v>
      </c>
      <c r="AC108">
        <v>784</v>
      </c>
      <c r="AD108">
        <v>2730</v>
      </c>
      <c r="AE108" s="1">
        <v>17844</v>
      </c>
      <c r="AF108" s="1">
        <v>56667</v>
      </c>
      <c r="AG108" t="s">
        <v>1</v>
      </c>
      <c r="AH108" t="s">
        <v>1</v>
      </c>
      <c r="AI108" t="s">
        <v>0</v>
      </c>
      <c r="AJ108" s="1">
        <v>576114</v>
      </c>
    </row>
    <row r="109" spans="1:38" x14ac:dyDescent="0.2">
      <c r="B109">
        <v>8</v>
      </c>
      <c r="C109" s="1">
        <v>1500790</v>
      </c>
      <c r="D109" s="1">
        <v>164067</v>
      </c>
      <c r="E109" s="1">
        <v>27907</v>
      </c>
      <c r="F109" s="1">
        <v>165549</v>
      </c>
      <c r="G109" s="1">
        <v>89550</v>
      </c>
      <c r="H109" s="1">
        <v>234204</v>
      </c>
      <c r="I109">
        <v>0</v>
      </c>
      <c r="J109">
        <v>0</v>
      </c>
      <c r="K109">
        <v>0</v>
      </c>
      <c r="L109">
        <v>0</v>
      </c>
      <c r="M109" s="1">
        <v>443658</v>
      </c>
      <c r="N109" s="1">
        <v>3873568</v>
      </c>
      <c r="O109" s="1">
        <v>2946404</v>
      </c>
      <c r="P109" s="1">
        <v>190563</v>
      </c>
      <c r="Q109" s="1">
        <v>399450</v>
      </c>
      <c r="R109">
        <v>0</v>
      </c>
      <c r="S109">
        <v>0</v>
      </c>
      <c r="T109">
        <v>0</v>
      </c>
      <c r="U109" t="s">
        <v>35</v>
      </c>
      <c r="V109" s="1">
        <v>442578</v>
      </c>
      <c r="W109" s="1">
        <v>246229607</v>
      </c>
      <c r="X109" s="1">
        <v>164162</v>
      </c>
      <c r="Y109">
        <v>0</v>
      </c>
      <c r="Z109">
        <v>0</v>
      </c>
      <c r="AA109">
        <v>0</v>
      </c>
      <c r="AB109" s="1">
        <v>73337796</v>
      </c>
      <c r="AC109">
        <v>2114</v>
      </c>
      <c r="AD109">
        <v>1826</v>
      </c>
      <c r="AE109" s="1">
        <v>64496</v>
      </c>
      <c r="AF109" s="1">
        <v>7878</v>
      </c>
      <c r="AG109" t="s">
        <v>1</v>
      </c>
      <c r="AH109" t="s">
        <v>1</v>
      </c>
      <c r="AI109" t="s">
        <v>0</v>
      </c>
      <c r="AJ109" s="1">
        <v>443658</v>
      </c>
      <c r="AK109" s="1">
        <f>SUM(AJ103:AJ109)</f>
        <v>6057281</v>
      </c>
      <c r="AL109">
        <f>AK109/AJ102*100</f>
        <v>52.228371822199314</v>
      </c>
    </row>
    <row r="111" spans="1:38" x14ac:dyDescent="0.2">
      <c r="A111" t="s">
        <v>69</v>
      </c>
      <c r="B111">
        <v>1</v>
      </c>
      <c r="C111" s="1">
        <v>32288810</v>
      </c>
      <c r="D111" s="1">
        <v>158459</v>
      </c>
      <c r="E111" s="1">
        <v>24393</v>
      </c>
      <c r="F111" s="1">
        <v>150318</v>
      </c>
      <c r="G111" s="1">
        <v>20212</v>
      </c>
      <c r="H111" s="1">
        <v>243003</v>
      </c>
      <c r="I111">
        <v>0</v>
      </c>
      <c r="J111">
        <v>0</v>
      </c>
      <c r="K111">
        <v>0</v>
      </c>
      <c r="L111">
        <v>0</v>
      </c>
      <c r="M111" s="1">
        <v>9561547</v>
      </c>
      <c r="N111" s="1">
        <v>4751259</v>
      </c>
      <c r="O111" s="1">
        <v>2770499</v>
      </c>
      <c r="P111" s="1">
        <v>2418690</v>
      </c>
      <c r="Q111" s="1">
        <v>3677508</v>
      </c>
      <c r="R111">
        <v>0</v>
      </c>
      <c r="S111">
        <v>0</v>
      </c>
      <c r="T111">
        <v>0</v>
      </c>
      <c r="U111" t="s">
        <v>9</v>
      </c>
      <c r="V111" s="1">
        <v>3811145</v>
      </c>
      <c r="W111" s="1">
        <v>5116442109</v>
      </c>
      <c r="X111" s="1">
        <v>159058</v>
      </c>
      <c r="Y111">
        <v>0</v>
      </c>
      <c r="Z111">
        <v>0</v>
      </c>
      <c r="AA111">
        <v>0</v>
      </c>
      <c r="AB111" s="1">
        <v>1523897107</v>
      </c>
      <c r="AC111">
        <v>2872</v>
      </c>
      <c r="AD111">
        <v>3498</v>
      </c>
      <c r="AE111" s="1">
        <v>62326</v>
      </c>
      <c r="AF111" s="1">
        <v>1770007</v>
      </c>
      <c r="AG111" t="s">
        <v>1</v>
      </c>
      <c r="AH111" t="s">
        <v>1</v>
      </c>
      <c r="AI111" t="s">
        <v>0</v>
      </c>
      <c r="AJ111" s="1">
        <v>9561547</v>
      </c>
    </row>
    <row r="112" spans="1:38" x14ac:dyDescent="0.2">
      <c r="B112">
        <v>2</v>
      </c>
      <c r="C112" s="1">
        <v>1450428</v>
      </c>
      <c r="D112" s="1">
        <v>149531</v>
      </c>
      <c r="E112" s="1">
        <v>17592</v>
      </c>
      <c r="F112" s="1">
        <v>139772</v>
      </c>
      <c r="G112" s="1">
        <v>102665</v>
      </c>
      <c r="H112" s="1">
        <v>197186</v>
      </c>
      <c r="I112">
        <v>0</v>
      </c>
      <c r="J112">
        <v>0</v>
      </c>
      <c r="K112">
        <v>0</v>
      </c>
      <c r="L112">
        <v>0</v>
      </c>
      <c r="M112" s="1">
        <v>428218</v>
      </c>
      <c r="N112" s="1">
        <v>6010077</v>
      </c>
      <c r="O112" s="1">
        <v>5247824</v>
      </c>
      <c r="P112" s="1">
        <v>146587</v>
      </c>
      <c r="Q112" s="1">
        <v>399450</v>
      </c>
      <c r="R112">
        <v>0</v>
      </c>
      <c r="S112">
        <v>0</v>
      </c>
      <c r="T112">
        <v>0</v>
      </c>
      <c r="U112" t="s">
        <v>68</v>
      </c>
      <c r="V112" s="1">
        <v>425498</v>
      </c>
      <c r="W112" s="1">
        <v>216884654</v>
      </c>
      <c r="X112" s="1">
        <v>149516</v>
      </c>
      <c r="Y112">
        <v>0</v>
      </c>
      <c r="Z112">
        <v>0</v>
      </c>
      <c r="AA112">
        <v>0</v>
      </c>
      <c r="AB112" s="1">
        <v>64597603</v>
      </c>
      <c r="AC112">
        <v>3280</v>
      </c>
      <c r="AD112">
        <v>3082</v>
      </c>
      <c r="AE112" s="1">
        <v>69848</v>
      </c>
      <c r="AF112" s="1">
        <v>13664</v>
      </c>
      <c r="AG112" t="s">
        <v>1</v>
      </c>
      <c r="AH112" t="s">
        <v>1</v>
      </c>
      <c r="AI112" t="s">
        <v>0</v>
      </c>
      <c r="AJ112" s="1">
        <v>428218</v>
      </c>
    </row>
    <row r="113" spans="1:38" x14ac:dyDescent="0.2">
      <c r="B113">
        <v>3</v>
      </c>
      <c r="C113" s="1">
        <v>953522</v>
      </c>
      <c r="D113" s="1">
        <v>162440</v>
      </c>
      <c r="E113" s="1">
        <v>21244</v>
      </c>
      <c r="F113" s="1">
        <v>154266</v>
      </c>
      <c r="G113" s="1">
        <v>113864</v>
      </c>
      <c r="H113" s="1">
        <v>222167</v>
      </c>
      <c r="I113">
        <v>0</v>
      </c>
      <c r="J113">
        <v>0</v>
      </c>
      <c r="K113">
        <v>0</v>
      </c>
      <c r="L113">
        <v>0</v>
      </c>
      <c r="M113" s="1">
        <v>276790</v>
      </c>
      <c r="N113" s="1">
        <v>5819514</v>
      </c>
      <c r="O113" s="1">
        <v>5826843</v>
      </c>
      <c r="P113" s="1">
        <v>120934</v>
      </c>
      <c r="Q113" s="1">
        <v>249198</v>
      </c>
      <c r="R113">
        <v>0</v>
      </c>
      <c r="S113">
        <v>0</v>
      </c>
      <c r="T113">
        <v>0</v>
      </c>
      <c r="U113" t="s">
        <v>67</v>
      </c>
      <c r="V113" s="1">
        <v>276993</v>
      </c>
      <c r="W113" s="1">
        <v>154890232</v>
      </c>
      <c r="X113" s="1">
        <v>161994</v>
      </c>
      <c r="Y113">
        <v>0</v>
      </c>
      <c r="Z113">
        <v>0</v>
      </c>
      <c r="AA113">
        <v>0</v>
      </c>
      <c r="AB113" s="1">
        <v>46132991</v>
      </c>
      <c r="AC113">
        <v>3176</v>
      </c>
      <c r="AD113">
        <v>3316</v>
      </c>
      <c r="AE113" s="1">
        <v>64113</v>
      </c>
      <c r="AF113" s="1">
        <v>6704</v>
      </c>
      <c r="AG113" t="s">
        <v>1</v>
      </c>
      <c r="AH113" t="s">
        <v>1</v>
      </c>
      <c r="AI113" t="s">
        <v>0</v>
      </c>
      <c r="AJ113" s="1">
        <v>276790</v>
      </c>
    </row>
    <row r="114" spans="1:38" x14ac:dyDescent="0.2">
      <c r="B114">
        <v>4</v>
      </c>
      <c r="C114" s="1">
        <v>3864450</v>
      </c>
      <c r="D114" s="1">
        <v>151991</v>
      </c>
      <c r="E114" s="1">
        <v>16998</v>
      </c>
      <c r="F114" s="1">
        <v>140750</v>
      </c>
      <c r="G114" s="1">
        <v>97803</v>
      </c>
      <c r="H114" s="1">
        <v>197300</v>
      </c>
      <c r="I114">
        <v>0</v>
      </c>
      <c r="J114">
        <v>0</v>
      </c>
      <c r="K114">
        <v>0</v>
      </c>
      <c r="L114">
        <v>0</v>
      </c>
      <c r="M114" s="1">
        <v>1143056</v>
      </c>
      <c r="N114" s="1">
        <v>4804397</v>
      </c>
      <c r="O114" s="1">
        <v>5324782</v>
      </c>
      <c r="P114" s="1">
        <v>417774</v>
      </c>
      <c r="Q114" s="1">
        <v>1029775</v>
      </c>
      <c r="R114">
        <v>0</v>
      </c>
      <c r="S114">
        <v>0</v>
      </c>
      <c r="T114">
        <v>0</v>
      </c>
      <c r="U114" t="s">
        <v>66</v>
      </c>
      <c r="V114" s="1">
        <v>1109921</v>
      </c>
      <c r="W114" s="1">
        <v>587360134</v>
      </c>
      <c r="X114" s="1">
        <v>151641</v>
      </c>
      <c r="Y114">
        <v>0</v>
      </c>
      <c r="Z114">
        <v>0</v>
      </c>
      <c r="AA114">
        <v>0</v>
      </c>
      <c r="AB114" s="1">
        <v>174941178</v>
      </c>
      <c r="AC114">
        <v>2624</v>
      </c>
      <c r="AD114">
        <v>2906</v>
      </c>
      <c r="AE114" s="1">
        <v>111907</v>
      </c>
      <c r="AF114" s="1">
        <v>124162</v>
      </c>
      <c r="AG114" t="s">
        <v>1</v>
      </c>
      <c r="AH114" t="s">
        <v>1</v>
      </c>
      <c r="AI114" t="s">
        <v>0</v>
      </c>
      <c r="AJ114" s="1">
        <v>1143056</v>
      </c>
    </row>
    <row r="115" spans="1:38" x14ac:dyDescent="0.2">
      <c r="B115">
        <v>5</v>
      </c>
      <c r="C115" s="1">
        <v>4569520</v>
      </c>
      <c r="D115" s="1">
        <v>158058</v>
      </c>
      <c r="E115" s="1">
        <v>24022</v>
      </c>
      <c r="F115" s="1">
        <v>164164</v>
      </c>
      <c r="G115" s="1">
        <v>61681</v>
      </c>
      <c r="H115" s="1">
        <v>233718</v>
      </c>
      <c r="I115">
        <v>0</v>
      </c>
      <c r="J115">
        <v>0</v>
      </c>
      <c r="K115">
        <v>0</v>
      </c>
      <c r="L115">
        <v>0</v>
      </c>
      <c r="M115" s="1">
        <v>1352944</v>
      </c>
      <c r="N115" s="1">
        <v>4800732</v>
      </c>
      <c r="O115" s="1">
        <v>3785616</v>
      </c>
      <c r="P115" s="1">
        <v>245534</v>
      </c>
      <c r="Q115" s="1">
        <v>1300962</v>
      </c>
      <c r="R115">
        <v>0</v>
      </c>
      <c r="S115">
        <v>0</v>
      </c>
      <c r="T115">
        <v>0</v>
      </c>
      <c r="U115" t="s">
        <v>65</v>
      </c>
      <c r="V115" s="1">
        <v>1321289</v>
      </c>
      <c r="W115" s="1">
        <v>722251320</v>
      </c>
      <c r="X115" s="1">
        <v>160443</v>
      </c>
      <c r="Y115">
        <v>0</v>
      </c>
      <c r="Z115">
        <v>0</v>
      </c>
      <c r="AA115">
        <v>0</v>
      </c>
      <c r="AB115" s="1">
        <v>215117590</v>
      </c>
      <c r="AC115">
        <v>2628</v>
      </c>
      <c r="AD115">
        <v>2776</v>
      </c>
      <c r="AE115" s="1">
        <v>79937</v>
      </c>
      <c r="AF115" s="1">
        <v>115618</v>
      </c>
      <c r="AG115" t="s">
        <v>1</v>
      </c>
      <c r="AH115" t="s">
        <v>1</v>
      </c>
      <c r="AI115" t="s">
        <v>0</v>
      </c>
      <c r="AJ115" s="1">
        <v>1352944</v>
      </c>
    </row>
    <row r="116" spans="1:38" x14ac:dyDescent="0.2">
      <c r="B116">
        <v>6</v>
      </c>
      <c r="C116" s="1">
        <v>4646741</v>
      </c>
      <c r="D116" s="1">
        <v>167149</v>
      </c>
      <c r="E116" s="1">
        <v>28427</v>
      </c>
      <c r="F116" s="1">
        <v>161758</v>
      </c>
      <c r="G116" s="1">
        <v>31312</v>
      </c>
      <c r="H116" s="1">
        <v>242002</v>
      </c>
      <c r="I116">
        <v>0</v>
      </c>
      <c r="J116">
        <v>0</v>
      </c>
      <c r="K116">
        <v>0</v>
      </c>
      <c r="L116">
        <v>0</v>
      </c>
      <c r="M116" s="1">
        <v>1375280</v>
      </c>
      <c r="N116" s="1">
        <v>5137883</v>
      </c>
      <c r="O116" s="1">
        <v>2836463</v>
      </c>
      <c r="P116" s="1">
        <v>1084746</v>
      </c>
      <c r="Q116" s="1">
        <v>674301</v>
      </c>
      <c r="R116">
        <v>0</v>
      </c>
      <c r="S116">
        <v>0</v>
      </c>
      <c r="T116">
        <v>0</v>
      </c>
      <c r="U116" t="s">
        <v>65</v>
      </c>
      <c r="V116" s="1">
        <v>1256430</v>
      </c>
      <c r="W116" s="1">
        <v>776696977</v>
      </c>
      <c r="X116" s="1">
        <v>166904</v>
      </c>
      <c r="Y116">
        <v>0</v>
      </c>
      <c r="Z116">
        <v>0</v>
      </c>
      <c r="AA116">
        <v>0</v>
      </c>
      <c r="AB116" s="1">
        <v>231333855</v>
      </c>
      <c r="AC116">
        <v>2804</v>
      </c>
      <c r="AD116">
        <v>1916</v>
      </c>
      <c r="AE116" s="1">
        <v>30305</v>
      </c>
      <c r="AF116" s="1">
        <v>242617</v>
      </c>
      <c r="AG116" t="s">
        <v>1</v>
      </c>
      <c r="AH116" t="s">
        <v>1</v>
      </c>
      <c r="AI116" t="s">
        <v>0</v>
      </c>
      <c r="AJ116" s="1">
        <v>1375280</v>
      </c>
      <c r="AK116" s="1">
        <f>SUM(AJ112:AJ116)</f>
        <v>4576288</v>
      </c>
      <c r="AL116">
        <f>AK116/AJ111*100</f>
        <v>47.861376406976817</v>
      </c>
    </row>
    <row r="118" spans="1:38" x14ac:dyDescent="0.2">
      <c r="A118" t="s">
        <v>64</v>
      </c>
      <c r="B118">
        <v>1</v>
      </c>
      <c r="C118" s="1">
        <v>45812708</v>
      </c>
      <c r="D118" s="1">
        <v>163754</v>
      </c>
      <c r="E118" s="1">
        <v>33039</v>
      </c>
      <c r="F118" s="1">
        <v>169866</v>
      </c>
      <c r="G118" s="1">
        <v>3431</v>
      </c>
      <c r="H118" s="1">
        <v>251871</v>
      </c>
      <c r="I118">
        <v>0</v>
      </c>
      <c r="J118">
        <v>0</v>
      </c>
      <c r="K118">
        <v>0</v>
      </c>
      <c r="L118">
        <v>0</v>
      </c>
      <c r="M118" s="1">
        <v>13422392</v>
      </c>
      <c r="N118" s="1">
        <v>1495190</v>
      </c>
      <c r="O118" s="1">
        <v>1773706</v>
      </c>
      <c r="P118" s="1">
        <v>4529546</v>
      </c>
      <c r="Q118" s="1">
        <v>4177737</v>
      </c>
      <c r="R118">
        <v>0</v>
      </c>
      <c r="S118">
        <v>0</v>
      </c>
      <c r="T118">
        <v>0</v>
      </c>
      <c r="U118" t="s">
        <v>31</v>
      </c>
      <c r="V118" s="1">
        <v>5513245</v>
      </c>
      <c r="W118" s="1">
        <v>7502030010</v>
      </c>
      <c r="X118" s="1">
        <v>163142</v>
      </c>
      <c r="Y118">
        <v>0</v>
      </c>
      <c r="Z118">
        <v>0</v>
      </c>
      <c r="AA118">
        <v>0</v>
      </c>
      <c r="AB118" s="1">
        <v>2234428062</v>
      </c>
      <c r="AC118">
        <v>856</v>
      </c>
      <c r="AD118">
        <v>2996</v>
      </c>
      <c r="AE118" s="1">
        <v>40849</v>
      </c>
      <c r="AF118" s="1">
        <v>2363274</v>
      </c>
      <c r="AG118" t="s">
        <v>1</v>
      </c>
      <c r="AH118" t="s">
        <v>1</v>
      </c>
      <c r="AI118" t="s">
        <v>0</v>
      </c>
      <c r="AJ118" s="1">
        <v>13422392</v>
      </c>
    </row>
    <row r="119" spans="1:38" x14ac:dyDescent="0.2">
      <c r="B119">
        <v>2</v>
      </c>
      <c r="C119" s="1">
        <v>1443713</v>
      </c>
      <c r="D119" s="1">
        <v>153877</v>
      </c>
      <c r="E119" s="1">
        <v>28208</v>
      </c>
      <c r="F119" s="1">
        <v>133775</v>
      </c>
      <c r="G119" s="1">
        <v>93711</v>
      </c>
      <c r="H119" s="1">
        <v>226051</v>
      </c>
      <c r="I119">
        <v>0</v>
      </c>
      <c r="J119">
        <v>0</v>
      </c>
      <c r="K119">
        <v>0</v>
      </c>
      <c r="L119">
        <v>0</v>
      </c>
      <c r="M119" s="1">
        <v>396509</v>
      </c>
      <c r="N119" s="1">
        <v>5284470</v>
      </c>
      <c r="O119" s="1">
        <v>1766376</v>
      </c>
      <c r="P119" s="1">
        <v>373797</v>
      </c>
      <c r="Q119" s="1">
        <v>73294</v>
      </c>
      <c r="R119">
        <v>0</v>
      </c>
      <c r="S119">
        <v>0</v>
      </c>
      <c r="T119">
        <v>0</v>
      </c>
      <c r="U119" t="s">
        <v>63</v>
      </c>
      <c r="V119" s="1">
        <v>377302</v>
      </c>
      <c r="W119" s="1">
        <v>222154615</v>
      </c>
      <c r="X119" s="1">
        <v>152263</v>
      </c>
      <c r="Y119">
        <v>0</v>
      </c>
      <c r="Z119">
        <v>0</v>
      </c>
      <c r="AA119">
        <v>0</v>
      </c>
      <c r="AB119" s="1">
        <v>66167225</v>
      </c>
      <c r="AC119">
        <v>2884</v>
      </c>
      <c r="AD119">
        <v>976</v>
      </c>
      <c r="AE119" s="1">
        <v>172185</v>
      </c>
      <c r="AF119" s="1">
        <v>54294</v>
      </c>
      <c r="AG119" t="s">
        <v>1</v>
      </c>
      <c r="AH119" t="s">
        <v>1</v>
      </c>
      <c r="AI119" t="s">
        <v>0</v>
      </c>
      <c r="AJ119" s="1">
        <v>396509</v>
      </c>
    </row>
    <row r="120" spans="1:38" x14ac:dyDescent="0.2">
      <c r="B120">
        <v>3</v>
      </c>
      <c r="C120" s="1">
        <v>2229362</v>
      </c>
      <c r="D120" s="1">
        <v>176193</v>
      </c>
      <c r="E120" s="1">
        <v>24917</v>
      </c>
      <c r="F120" s="1">
        <v>183504</v>
      </c>
      <c r="G120" s="1">
        <v>84394</v>
      </c>
      <c r="H120" s="1">
        <v>223420</v>
      </c>
      <c r="I120">
        <v>0</v>
      </c>
      <c r="J120">
        <v>0</v>
      </c>
      <c r="K120">
        <v>0</v>
      </c>
      <c r="L120">
        <v>0</v>
      </c>
      <c r="M120" s="1">
        <v>650897</v>
      </c>
      <c r="N120" s="1">
        <v>5922125</v>
      </c>
      <c r="O120" s="1">
        <v>2125515</v>
      </c>
      <c r="P120" s="1">
        <v>51306</v>
      </c>
      <c r="Q120" s="1">
        <v>644984</v>
      </c>
      <c r="R120">
        <v>0</v>
      </c>
      <c r="S120">
        <v>0</v>
      </c>
      <c r="T120">
        <v>0</v>
      </c>
      <c r="U120" t="s">
        <v>43</v>
      </c>
      <c r="V120" s="1">
        <v>647021</v>
      </c>
      <c r="W120" s="1">
        <v>392797013</v>
      </c>
      <c r="X120" s="1">
        <v>180876</v>
      </c>
      <c r="Y120">
        <v>0</v>
      </c>
      <c r="Z120">
        <v>0</v>
      </c>
      <c r="AA120">
        <v>0</v>
      </c>
      <c r="AB120" s="1">
        <v>116991890</v>
      </c>
      <c r="AC120">
        <v>3232</v>
      </c>
      <c r="AD120">
        <v>1160</v>
      </c>
      <c r="AE120" s="1">
        <v>94548</v>
      </c>
      <c r="AF120" s="1">
        <v>20470</v>
      </c>
      <c r="AG120" t="s">
        <v>1</v>
      </c>
      <c r="AH120" t="s">
        <v>1</v>
      </c>
      <c r="AI120" t="s">
        <v>0</v>
      </c>
      <c r="AJ120" s="1">
        <v>650897</v>
      </c>
    </row>
    <row r="121" spans="1:38" x14ac:dyDescent="0.2">
      <c r="B121">
        <v>4</v>
      </c>
      <c r="C121" s="1">
        <v>3800658</v>
      </c>
      <c r="D121" s="1">
        <v>163433</v>
      </c>
      <c r="E121" s="1">
        <v>32542</v>
      </c>
      <c r="F121" s="1">
        <v>148201</v>
      </c>
      <c r="G121" s="1">
        <v>98081</v>
      </c>
      <c r="H121" s="1">
        <v>243061</v>
      </c>
      <c r="I121">
        <v>0</v>
      </c>
      <c r="J121">
        <v>0</v>
      </c>
      <c r="K121">
        <v>0</v>
      </c>
      <c r="L121">
        <v>0</v>
      </c>
      <c r="M121" s="1">
        <v>1116897</v>
      </c>
      <c r="N121" s="1">
        <v>5674759</v>
      </c>
      <c r="O121" s="1">
        <v>2975721</v>
      </c>
      <c r="P121" s="1">
        <v>285845</v>
      </c>
      <c r="Q121" s="1">
        <v>1071919</v>
      </c>
      <c r="R121">
        <v>0</v>
      </c>
      <c r="S121">
        <v>0</v>
      </c>
      <c r="T121">
        <v>0</v>
      </c>
      <c r="U121" t="s">
        <v>62</v>
      </c>
      <c r="V121" s="1">
        <v>1109377</v>
      </c>
      <c r="W121" s="1">
        <v>621152312</v>
      </c>
      <c r="X121" s="1">
        <v>159560</v>
      </c>
      <c r="Y121">
        <v>0</v>
      </c>
      <c r="Z121">
        <v>0</v>
      </c>
      <c r="AA121">
        <v>0</v>
      </c>
      <c r="AB121" s="1">
        <v>185005946</v>
      </c>
      <c r="AC121">
        <v>3097</v>
      </c>
      <c r="AD121">
        <v>2209</v>
      </c>
      <c r="AE121" s="1">
        <v>75069</v>
      </c>
      <c r="AF121" s="1">
        <v>38123</v>
      </c>
      <c r="AG121" t="s">
        <v>1</v>
      </c>
      <c r="AH121" t="s">
        <v>1</v>
      </c>
      <c r="AI121" t="s">
        <v>0</v>
      </c>
      <c r="AJ121" s="1">
        <v>1116897</v>
      </c>
    </row>
    <row r="122" spans="1:38" x14ac:dyDescent="0.2">
      <c r="B122">
        <v>5</v>
      </c>
      <c r="C122" s="1">
        <v>1682094</v>
      </c>
      <c r="D122" s="1">
        <v>178474</v>
      </c>
      <c r="E122" s="1">
        <v>35863</v>
      </c>
      <c r="F122" s="1">
        <v>176771</v>
      </c>
      <c r="G122" s="1">
        <v>77155</v>
      </c>
      <c r="H122" s="1">
        <v>254867</v>
      </c>
      <c r="I122">
        <v>0</v>
      </c>
      <c r="J122">
        <v>0</v>
      </c>
      <c r="K122">
        <v>0</v>
      </c>
      <c r="L122">
        <v>0</v>
      </c>
      <c r="M122" s="1">
        <v>488361</v>
      </c>
      <c r="N122" s="1">
        <v>5207512</v>
      </c>
      <c r="O122" s="1">
        <v>4421438</v>
      </c>
      <c r="P122" s="1">
        <v>263857</v>
      </c>
      <c r="Q122" s="1">
        <v>406780</v>
      </c>
      <c r="R122">
        <v>0</v>
      </c>
      <c r="S122">
        <v>0</v>
      </c>
      <c r="T122">
        <v>0</v>
      </c>
      <c r="U122" t="s">
        <v>61</v>
      </c>
      <c r="V122" s="1">
        <v>484861</v>
      </c>
      <c r="W122" s="1">
        <v>300210201</v>
      </c>
      <c r="X122" s="1">
        <v>185891</v>
      </c>
      <c r="Y122">
        <v>0</v>
      </c>
      <c r="Z122">
        <v>0</v>
      </c>
      <c r="AA122">
        <v>0</v>
      </c>
      <c r="AB122" s="1">
        <v>89415544</v>
      </c>
      <c r="AC122">
        <v>2842</v>
      </c>
      <c r="AD122">
        <v>2635</v>
      </c>
      <c r="AE122" s="1">
        <v>57031</v>
      </c>
      <c r="AF122" s="1">
        <v>15043</v>
      </c>
      <c r="AG122" t="s">
        <v>1</v>
      </c>
      <c r="AH122" t="s">
        <v>1</v>
      </c>
      <c r="AI122" t="s">
        <v>0</v>
      </c>
      <c r="AJ122" s="1">
        <v>488361</v>
      </c>
    </row>
    <row r="123" spans="1:38" x14ac:dyDescent="0.2">
      <c r="B123">
        <v>6</v>
      </c>
      <c r="C123" s="1">
        <v>1114681</v>
      </c>
      <c r="D123" s="1">
        <v>161946</v>
      </c>
      <c r="E123" s="1">
        <v>31040</v>
      </c>
      <c r="F123" s="1">
        <v>189879</v>
      </c>
      <c r="G123" s="1">
        <v>73231</v>
      </c>
      <c r="H123" s="1">
        <v>213757</v>
      </c>
      <c r="I123">
        <v>0</v>
      </c>
      <c r="J123">
        <v>0</v>
      </c>
      <c r="K123">
        <v>0</v>
      </c>
      <c r="L123">
        <v>0</v>
      </c>
      <c r="M123" s="1">
        <v>324119</v>
      </c>
      <c r="N123" s="1">
        <v>4844709</v>
      </c>
      <c r="O123" s="1">
        <v>4976637</v>
      </c>
      <c r="P123" s="1">
        <v>214384</v>
      </c>
      <c r="Q123" s="1">
        <v>241869</v>
      </c>
      <c r="R123">
        <v>0</v>
      </c>
      <c r="S123">
        <v>0</v>
      </c>
      <c r="T123">
        <v>0</v>
      </c>
      <c r="U123" t="s">
        <v>60</v>
      </c>
      <c r="V123" s="1">
        <v>323204</v>
      </c>
      <c r="W123" s="1">
        <v>180518223</v>
      </c>
      <c r="X123" s="1">
        <v>163771</v>
      </c>
      <c r="Y123">
        <v>0</v>
      </c>
      <c r="Z123">
        <v>0</v>
      </c>
      <c r="AA123">
        <v>0</v>
      </c>
      <c r="AB123" s="1">
        <v>53766112</v>
      </c>
      <c r="AC123">
        <v>2644</v>
      </c>
      <c r="AD123">
        <v>2848</v>
      </c>
      <c r="AE123" s="1">
        <v>48447</v>
      </c>
      <c r="AF123" s="1">
        <v>8274</v>
      </c>
      <c r="AG123" t="s">
        <v>1</v>
      </c>
      <c r="AH123" t="s">
        <v>1</v>
      </c>
      <c r="AI123" t="s">
        <v>0</v>
      </c>
      <c r="AJ123" s="1">
        <v>324119</v>
      </c>
    </row>
    <row r="124" spans="1:38" x14ac:dyDescent="0.2">
      <c r="B124">
        <v>7</v>
      </c>
      <c r="C124" s="1">
        <v>4999276</v>
      </c>
      <c r="D124" s="1">
        <v>174208</v>
      </c>
      <c r="E124" s="1">
        <v>29434</v>
      </c>
      <c r="F124" s="1">
        <v>166792</v>
      </c>
      <c r="G124" s="1">
        <v>99947</v>
      </c>
      <c r="H124" s="1">
        <v>243146</v>
      </c>
      <c r="I124">
        <v>0</v>
      </c>
      <c r="J124">
        <v>0</v>
      </c>
      <c r="K124">
        <v>0</v>
      </c>
      <c r="L124">
        <v>0</v>
      </c>
      <c r="M124" s="1">
        <v>1482001</v>
      </c>
      <c r="N124" s="1">
        <v>3190105</v>
      </c>
      <c r="O124" s="1">
        <v>5394411</v>
      </c>
      <c r="P124" s="1">
        <v>1379752</v>
      </c>
      <c r="Q124" s="1">
        <v>494732</v>
      </c>
      <c r="R124">
        <v>0</v>
      </c>
      <c r="S124">
        <v>0</v>
      </c>
      <c r="T124">
        <v>0</v>
      </c>
      <c r="U124" t="s">
        <v>5</v>
      </c>
      <c r="V124" s="1">
        <v>1465768</v>
      </c>
      <c r="W124" s="1">
        <v>870914712</v>
      </c>
      <c r="X124" s="1">
        <v>170888</v>
      </c>
      <c r="Y124">
        <v>0</v>
      </c>
      <c r="Z124">
        <v>0</v>
      </c>
      <c r="AA124">
        <v>0</v>
      </c>
      <c r="AB124" s="1">
        <v>259395959</v>
      </c>
      <c r="AC124">
        <v>1741</v>
      </c>
      <c r="AD124">
        <v>3214</v>
      </c>
      <c r="AE124" s="1">
        <v>19726</v>
      </c>
      <c r="AF124" s="1">
        <v>77081</v>
      </c>
      <c r="AG124" t="s">
        <v>1</v>
      </c>
      <c r="AH124" t="s">
        <v>1</v>
      </c>
      <c r="AI124" t="s">
        <v>0</v>
      </c>
      <c r="AJ124" s="1">
        <v>1482001</v>
      </c>
    </row>
    <row r="125" spans="1:38" x14ac:dyDescent="0.2">
      <c r="B125">
        <v>8</v>
      </c>
      <c r="C125" s="1">
        <v>3518631</v>
      </c>
      <c r="D125" s="1">
        <v>163261</v>
      </c>
      <c r="E125" s="1">
        <v>28935</v>
      </c>
      <c r="F125" s="1">
        <v>151155</v>
      </c>
      <c r="G125" s="1">
        <v>100174</v>
      </c>
      <c r="H125" s="1">
        <v>254625</v>
      </c>
      <c r="I125">
        <v>0</v>
      </c>
      <c r="J125">
        <v>0</v>
      </c>
      <c r="K125">
        <v>0</v>
      </c>
      <c r="L125">
        <v>0</v>
      </c>
      <c r="M125" s="1">
        <v>1037804</v>
      </c>
      <c r="N125" s="1">
        <v>1568484</v>
      </c>
      <c r="O125" s="1">
        <v>5392578</v>
      </c>
      <c r="P125" s="1">
        <v>874026</v>
      </c>
      <c r="Q125" s="1">
        <v>489235</v>
      </c>
      <c r="R125">
        <v>0</v>
      </c>
      <c r="S125">
        <v>0</v>
      </c>
      <c r="T125">
        <v>0</v>
      </c>
      <c r="U125" t="s">
        <v>59</v>
      </c>
      <c r="V125" s="1">
        <v>1001635</v>
      </c>
      <c r="W125" s="1">
        <v>574453518</v>
      </c>
      <c r="X125" s="1">
        <v>162505</v>
      </c>
      <c r="Y125">
        <v>0</v>
      </c>
      <c r="Z125">
        <v>0</v>
      </c>
      <c r="AA125">
        <v>0</v>
      </c>
      <c r="AB125" s="1">
        <v>171097031</v>
      </c>
      <c r="AC125">
        <v>856</v>
      </c>
      <c r="AD125">
        <v>2943</v>
      </c>
      <c r="AE125" s="1">
        <v>150762</v>
      </c>
      <c r="AF125" s="1">
        <v>107941</v>
      </c>
      <c r="AG125" t="s">
        <v>1</v>
      </c>
      <c r="AH125" t="s">
        <v>1</v>
      </c>
      <c r="AI125" t="s">
        <v>0</v>
      </c>
      <c r="AJ125" s="1">
        <v>1037804</v>
      </c>
    </row>
    <row r="126" spans="1:38" x14ac:dyDescent="0.2">
      <c r="B126">
        <v>9</v>
      </c>
      <c r="C126" s="1">
        <v>2998223</v>
      </c>
      <c r="D126" s="1">
        <v>179160</v>
      </c>
      <c r="E126" s="1">
        <v>30372</v>
      </c>
      <c r="F126" s="1">
        <v>155072</v>
      </c>
      <c r="G126" s="1">
        <v>92566</v>
      </c>
      <c r="H126" s="1">
        <v>251784</v>
      </c>
      <c r="I126">
        <v>0</v>
      </c>
      <c r="J126">
        <v>0</v>
      </c>
      <c r="K126">
        <v>0</v>
      </c>
      <c r="L126">
        <v>0</v>
      </c>
      <c r="M126" s="1">
        <v>890009</v>
      </c>
      <c r="N126" s="1">
        <v>1909299</v>
      </c>
      <c r="O126" s="1">
        <v>4177737</v>
      </c>
      <c r="P126" s="1">
        <v>742098</v>
      </c>
      <c r="Q126" s="1">
        <v>483738</v>
      </c>
      <c r="R126">
        <v>0</v>
      </c>
      <c r="S126">
        <v>0</v>
      </c>
      <c r="T126">
        <v>0</v>
      </c>
      <c r="U126" t="s">
        <v>58</v>
      </c>
      <c r="V126" s="1">
        <v>885840</v>
      </c>
      <c r="W126" s="1">
        <v>537162933</v>
      </c>
      <c r="X126" s="1">
        <v>177816</v>
      </c>
      <c r="Y126">
        <v>0</v>
      </c>
      <c r="Z126">
        <v>0</v>
      </c>
      <c r="AA126">
        <v>0</v>
      </c>
      <c r="AB126" s="1">
        <v>159990287</v>
      </c>
      <c r="AC126">
        <v>1042</v>
      </c>
      <c r="AD126">
        <v>2544</v>
      </c>
      <c r="AE126" s="1">
        <v>33098</v>
      </c>
      <c r="AF126" s="1">
        <v>38708</v>
      </c>
      <c r="AG126" t="s">
        <v>1</v>
      </c>
      <c r="AH126" t="s">
        <v>1</v>
      </c>
      <c r="AI126" t="s">
        <v>0</v>
      </c>
      <c r="AJ126" s="1">
        <v>890009</v>
      </c>
    </row>
    <row r="127" spans="1:38" x14ac:dyDescent="0.2">
      <c r="B127">
        <v>10</v>
      </c>
      <c r="C127" s="1">
        <v>2783344</v>
      </c>
      <c r="D127" s="1">
        <v>171289</v>
      </c>
      <c r="E127" s="1">
        <v>29403</v>
      </c>
      <c r="F127" s="1">
        <v>200767</v>
      </c>
      <c r="G127" s="1">
        <v>95504</v>
      </c>
      <c r="H127" s="1">
        <v>239994</v>
      </c>
      <c r="I127">
        <v>0</v>
      </c>
      <c r="J127">
        <v>0</v>
      </c>
      <c r="K127">
        <v>0</v>
      </c>
      <c r="L127">
        <v>0</v>
      </c>
      <c r="M127" s="1">
        <v>822616</v>
      </c>
      <c r="N127" s="1">
        <v>4097114</v>
      </c>
      <c r="O127" s="1">
        <v>2303252</v>
      </c>
      <c r="P127" s="1">
        <v>560696</v>
      </c>
      <c r="Q127" s="1">
        <v>593678</v>
      </c>
      <c r="R127">
        <v>0</v>
      </c>
      <c r="S127">
        <v>0</v>
      </c>
      <c r="T127">
        <v>0</v>
      </c>
      <c r="U127" t="s">
        <v>57</v>
      </c>
      <c r="V127" s="1">
        <v>816599</v>
      </c>
      <c r="W127" s="1">
        <v>476757458</v>
      </c>
      <c r="X127" s="1">
        <v>168750</v>
      </c>
      <c r="Y127">
        <v>0</v>
      </c>
      <c r="Z127">
        <v>0</v>
      </c>
      <c r="AA127">
        <v>0</v>
      </c>
      <c r="AB127" s="1">
        <v>141998931</v>
      </c>
      <c r="AC127">
        <v>2236</v>
      </c>
      <c r="AD127">
        <v>1581</v>
      </c>
      <c r="AE127" s="1">
        <v>46637</v>
      </c>
      <c r="AF127" s="1">
        <v>36543</v>
      </c>
      <c r="AG127" t="s">
        <v>1</v>
      </c>
      <c r="AH127" t="s">
        <v>1</v>
      </c>
      <c r="AI127" t="s">
        <v>0</v>
      </c>
      <c r="AJ127" s="1">
        <v>822616</v>
      </c>
    </row>
    <row r="128" spans="1:38" x14ac:dyDescent="0.2">
      <c r="B128">
        <v>11</v>
      </c>
      <c r="C128" s="1">
        <v>1903687</v>
      </c>
      <c r="D128" s="1">
        <v>178079</v>
      </c>
      <c r="E128" s="1">
        <v>20581</v>
      </c>
      <c r="F128" s="1">
        <v>165977</v>
      </c>
      <c r="G128" s="1">
        <v>130608</v>
      </c>
      <c r="H128" s="1">
        <v>245952</v>
      </c>
      <c r="I128">
        <v>0</v>
      </c>
      <c r="J128">
        <v>0</v>
      </c>
      <c r="K128">
        <v>0</v>
      </c>
      <c r="L128">
        <v>0</v>
      </c>
      <c r="M128" s="1">
        <v>556170</v>
      </c>
      <c r="N128" s="1">
        <v>4696289</v>
      </c>
      <c r="O128" s="1">
        <v>1863490</v>
      </c>
      <c r="P128" s="1">
        <v>434265</v>
      </c>
      <c r="Q128" s="1">
        <v>340815</v>
      </c>
      <c r="R128">
        <v>0</v>
      </c>
      <c r="S128">
        <v>0</v>
      </c>
      <c r="T128">
        <v>0</v>
      </c>
      <c r="U128" t="s">
        <v>56</v>
      </c>
      <c r="V128" s="1">
        <v>552033</v>
      </c>
      <c r="W128" s="1">
        <v>339006713</v>
      </c>
      <c r="X128" s="1">
        <v>176473</v>
      </c>
      <c r="Y128">
        <v>0</v>
      </c>
      <c r="Z128">
        <v>0</v>
      </c>
      <c r="AA128">
        <v>0</v>
      </c>
      <c r="AB128" s="1">
        <v>100970819</v>
      </c>
      <c r="AC128">
        <v>2563</v>
      </c>
      <c r="AD128">
        <v>1203</v>
      </c>
      <c r="AE128" s="1">
        <v>38125</v>
      </c>
      <c r="AF128" s="1">
        <v>31426</v>
      </c>
      <c r="AG128" t="s">
        <v>1</v>
      </c>
      <c r="AH128" t="s">
        <v>1</v>
      </c>
      <c r="AI128" t="s">
        <v>0</v>
      </c>
      <c r="AJ128" s="1">
        <v>556170</v>
      </c>
      <c r="AK128" s="1">
        <f>SUM(AJ119:AJ128)</f>
        <v>7765383</v>
      </c>
      <c r="AL128">
        <f>AK128/AJ118*100</f>
        <v>57.853942873967625</v>
      </c>
    </row>
    <row r="130" spans="1:38" x14ac:dyDescent="0.2">
      <c r="A130" t="s">
        <v>55</v>
      </c>
      <c r="B130">
        <v>1</v>
      </c>
      <c r="C130" s="1">
        <v>48894867</v>
      </c>
      <c r="D130" s="1">
        <v>167288</v>
      </c>
      <c r="E130" s="1">
        <v>30735</v>
      </c>
      <c r="F130" s="1">
        <v>171884</v>
      </c>
      <c r="G130" s="1">
        <v>38982</v>
      </c>
      <c r="H130">
        <v>255</v>
      </c>
      <c r="I130">
        <v>0</v>
      </c>
      <c r="J130">
        <v>0</v>
      </c>
      <c r="K130">
        <v>0</v>
      </c>
      <c r="L130">
        <v>0</v>
      </c>
      <c r="M130" s="1">
        <v>14444771</v>
      </c>
      <c r="N130" s="1">
        <v>1273477</v>
      </c>
      <c r="O130" s="1">
        <v>1969766</v>
      </c>
      <c r="P130" s="1">
        <v>4870361</v>
      </c>
      <c r="Q130" s="1">
        <v>4260192</v>
      </c>
      <c r="R130">
        <v>0</v>
      </c>
      <c r="S130">
        <v>0</v>
      </c>
      <c r="T130">
        <v>0</v>
      </c>
      <c r="U130" t="s">
        <v>31</v>
      </c>
      <c r="V130" s="1">
        <v>5369454</v>
      </c>
      <c r="W130" s="1">
        <v>8179538264</v>
      </c>
      <c r="X130" s="1">
        <v>168904</v>
      </c>
      <c r="Y130">
        <v>0</v>
      </c>
      <c r="Z130">
        <v>0</v>
      </c>
      <c r="AA130">
        <v>0</v>
      </c>
      <c r="AB130" s="1">
        <v>2436219238</v>
      </c>
      <c r="AC130">
        <v>749</v>
      </c>
      <c r="AD130">
        <v>1501</v>
      </c>
      <c r="AE130" s="1">
        <v>148181</v>
      </c>
      <c r="AF130" s="1">
        <v>3799635</v>
      </c>
      <c r="AG130" t="s">
        <v>1</v>
      </c>
      <c r="AH130" t="s">
        <v>1</v>
      </c>
      <c r="AI130" t="s">
        <v>0</v>
      </c>
      <c r="AJ130" s="1">
        <v>14444771</v>
      </c>
    </row>
    <row r="131" spans="1:38" x14ac:dyDescent="0.2">
      <c r="B131">
        <v>2</v>
      </c>
      <c r="C131" s="1">
        <v>4784398</v>
      </c>
      <c r="D131" s="1">
        <v>182483</v>
      </c>
      <c r="E131" s="1">
        <v>23878</v>
      </c>
      <c r="F131" s="1">
        <v>185184</v>
      </c>
      <c r="G131" s="1">
        <v>113058</v>
      </c>
      <c r="H131" s="1">
        <v>239095</v>
      </c>
      <c r="I131">
        <v>0</v>
      </c>
      <c r="J131">
        <v>0</v>
      </c>
      <c r="K131">
        <v>0</v>
      </c>
      <c r="L131">
        <v>0</v>
      </c>
      <c r="M131" s="1">
        <v>1410811</v>
      </c>
      <c r="N131" s="1">
        <v>3840586</v>
      </c>
      <c r="O131" s="1">
        <v>2101695</v>
      </c>
      <c r="P131" s="1">
        <v>1209345</v>
      </c>
      <c r="Q131" s="1">
        <v>687128</v>
      </c>
      <c r="R131">
        <v>0</v>
      </c>
      <c r="S131">
        <v>0</v>
      </c>
      <c r="T131">
        <v>0</v>
      </c>
      <c r="U131" t="s">
        <v>16</v>
      </c>
      <c r="V131" s="1">
        <v>1390920</v>
      </c>
      <c r="W131" s="1">
        <v>873068952</v>
      </c>
      <c r="X131" s="1">
        <v>183933</v>
      </c>
      <c r="Y131">
        <v>0</v>
      </c>
      <c r="Z131">
        <v>0</v>
      </c>
      <c r="AA131">
        <v>0</v>
      </c>
      <c r="AB131" s="1">
        <v>260037585</v>
      </c>
      <c r="AC131">
        <v>2096</v>
      </c>
      <c r="AD131">
        <v>1147</v>
      </c>
      <c r="AE131" s="1">
        <v>150396</v>
      </c>
      <c r="AF131" s="1">
        <v>83749</v>
      </c>
      <c r="AG131" t="s">
        <v>1</v>
      </c>
      <c r="AH131" t="s">
        <v>1</v>
      </c>
      <c r="AI131" t="s">
        <v>0</v>
      </c>
      <c r="AJ131" s="1">
        <v>1410811</v>
      </c>
    </row>
    <row r="132" spans="1:38" x14ac:dyDescent="0.2">
      <c r="B132">
        <v>3</v>
      </c>
      <c r="C132" s="1">
        <v>2518104</v>
      </c>
      <c r="D132" s="1">
        <v>153815</v>
      </c>
      <c r="E132" s="1">
        <v>33533</v>
      </c>
      <c r="F132" s="1">
        <v>170032</v>
      </c>
      <c r="G132" s="1">
        <v>71260</v>
      </c>
      <c r="H132" s="1">
        <v>229791</v>
      </c>
      <c r="I132">
        <v>0</v>
      </c>
      <c r="J132">
        <v>0</v>
      </c>
      <c r="K132">
        <v>0</v>
      </c>
      <c r="L132">
        <v>0</v>
      </c>
      <c r="M132" s="1">
        <v>742522</v>
      </c>
      <c r="N132" s="1">
        <v>2895098</v>
      </c>
      <c r="O132" s="1">
        <v>1969766</v>
      </c>
      <c r="P132" s="1">
        <v>731104</v>
      </c>
      <c r="Q132" s="1">
        <v>87952</v>
      </c>
      <c r="R132">
        <v>0</v>
      </c>
      <c r="S132">
        <v>0</v>
      </c>
      <c r="T132">
        <v>0</v>
      </c>
      <c r="U132" t="s">
        <v>54</v>
      </c>
      <c r="V132" s="1">
        <v>736375</v>
      </c>
      <c r="W132" s="1">
        <v>387321961</v>
      </c>
      <c r="X132" s="1">
        <v>154088</v>
      </c>
      <c r="Y132">
        <v>0</v>
      </c>
      <c r="Z132">
        <v>0</v>
      </c>
      <c r="AA132">
        <v>0</v>
      </c>
      <c r="AB132" s="1">
        <v>115361183</v>
      </c>
      <c r="AC132">
        <v>1580</v>
      </c>
      <c r="AD132">
        <v>1075</v>
      </c>
      <c r="AE132" s="1">
        <v>173140</v>
      </c>
      <c r="AF132" s="1">
        <v>35536</v>
      </c>
      <c r="AG132" t="s">
        <v>1</v>
      </c>
      <c r="AH132" t="s">
        <v>1</v>
      </c>
      <c r="AI132" t="s">
        <v>0</v>
      </c>
      <c r="AJ132" s="1">
        <v>742522</v>
      </c>
    </row>
    <row r="133" spans="1:38" x14ac:dyDescent="0.2">
      <c r="B133">
        <v>4</v>
      </c>
      <c r="C133" s="1">
        <v>621132</v>
      </c>
      <c r="D133" s="1">
        <v>176012</v>
      </c>
      <c r="E133" s="1">
        <v>36404</v>
      </c>
      <c r="F133" s="1">
        <v>185573</v>
      </c>
      <c r="G133" s="1">
        <v>96951</v>
      </c>
      <c r="H133" s="1">
        <v>239190</v>
      </c>
      <c r="I133">
        <v>0</v>
      </c>
      <c r="J133">
        <v>0</v>
      </c>
      <c r="K133">
        <v>0</v>
      </c>
      <c r="L133">
        <v>0</v>
      </c>
      <c r="M133" s="1">
        <v>178454</v>
      </c>
      <c r="N133" s="1">
        <v>1938616</v>
      </c>
      <c r="O133" s="1">
        <v>2145671</v>
      </c>
      <c r="P133" s="1">
        <v>142923</v>
      </c>
      <c r="Q133" s="1">
        <v>98946</v>
      </c>
      <c r="R133">
        <v>0</v>
      </c>
      <c r="S133">
        <v>0</v>
      </c>
      <c r="T133">
        <v>0</v>
      </c>
      <c r="U133" t="s">
        <v>53</v>
      </c>
      <c r="V133" s="1">
        <v>173831</v>
      </c>
      <c r="W133" s="1">
        <v>109326547</v>
      </c>
      <c r="X133" s="1">
        <v>182897</v>
      </c>
      <c r="Y133">
        <v>0</v>
      </c>
      <c r="Z133">
        <v>0</v>
      </c>
      <c r="AA133">
        <v>0</v>
      </c>
      <c r="AB133" s="1">
        <v>32562160</v>
      </c>
      <c r="AC133">
        <v>1058</v>
      </c>
      <c r="AD133">
        <v>1225</v>
      </c>
      <c r="AE133" s="1">
        <v>34695</v>
      </c>
      <c r="AF133" s="1">
        <v>11720</v>
      </c>
      <c r="AG133" t="s">
        <v>1</v>
      </c>
      <c r="AH133" t="s">
        <v>1</v>
      </c>
      <c r="AI133" t="s">
        <v>0</v>
      </c>
      <c r="AJ133" s="1">
        <v>178454</v>
      </c>
    </row>
    <row r="134" spans="1:38" x14ac:dyDescent="0.2">
      <c r="B134">
        <v>5</v>
      </c>
      <c r="C134" s="1">
        <v>3384332</v>
      </c>
      <c r="D134" s="1">
        <v>186279</v>
      </c>
      <c r="E134" s="1">
        <v>30524</v>
      </c>
      <c r="F134" s="1">
        <v>168284</v>
      </c>
      <c r="G134" s="1">
        <v>102772</v>
      </c>
      <c r="H134" s="1">
        <v>251849</v>
      </c>
      <c r="I134">
        <v>0</v>
      </c>
      <c r="J134">
        <v>0</v>
      </c>
      <c r="K134">
        <v>0</v>
      </c>
      <c r="L134">
        <v>0</v>
      </c>
      <c r="M134" s="1">
        <v>1001019</v>
      </c>
      <c r="N134" s="1">
        <v>1311956</v>
      </c>
      <c r="O134" s="1">
        <v>2750343</v>
      </c>
      <c r="P134" s="1">
        <v>71461</v>
      </c>
      <c r="Q134" s="1">
        <v>989464</v>
      </c>
      <c r="R134">
        <v>0</v>
      </c>
      <c r="S134">
        <v>0</v>
      </c>
      <c r="T134">
        <v>0</v>
      </c>
      <c r="U134" t="s">
        <v>52</v>
      </c>
      <c r="V134" s="1">
        <v>990013</v>
      </c>
      <c r="W134" s="1">
        <v>630429657</v>
      </c>
      <c r="X134" s="1">
        <v>184970</v>
      </c>
      <c r="Y134">
        <v>0</v>
      </c>
      <c r="Z134">
        <v>0</v>
      </c>
      <c r="AA134">
        <v>0</v>
      </c>
      <c r="AB134" s="1">
        <v>187769139</v>
      </c>
      <c r="AC134">
        <v>737</v>
      </c>
      <c r="AD134">
        <v>2041</v>
      </c>
      <c r="AE134" s="1">
        <v>88091</v>
      </c>
      <c r="AF134" s="1">
        <v>54823</v>
      </c>
      <c r="AG134" t="s">
        <v>1</v>
      </c>
      <c r="AH134" t="s">
        <v>1</v>
      </c>
      <c r="AI134" t="s">
        <v>0</v>
      </c>
      <c r="AJ134" s="1">
        <v>1001019</v>
      </c>
    </row>
    <row r="135" spans="1:38" x14ac:dyDescent="0.2">
      <c r="B135">
        <v>6</v>
      </c>
      <c r="C135" s="1">
        <v>2346873</v>
      </c>
      <c r="D135" s="1">
        <v>186039</v>
      </c>
      <c r="E135" s="1">
        <v>25533</v>
      </c>
      <c r="F135" s="1">
        <v>184508</v>
      </c>
      <c r="G135" s="1">
        <v>104561</v>
      </c>
      <c r="H135" s="1">
        <v>236179</v>
      </c>
      <c r="I135">
        <v>0</v>
      </c>
      <c r="J135">
        <v>0</v>
      </c>
      <c r="K135">
        <v>0</v>
      </c>
      <c r="L135">
        <v>0</v>
      </c>
      <c r="M135" s="1">
        <v>682987</v>
      </c>
      <c r="N135" s="1">
        <v>1773706</v>
      </c>
      <c r="O135" s="1">
        <v>4769583</v>
      </c>
      <c r="P135" s="1">
        <v>406780</v>
      </c>
      <c r="Q135" s="1">
        <v>533211</v>
      </c>
      <c r="R135">
        <v>0</v>
      </c>
      <c r="S135">
        <v>0</v>
      </c>
      <c r="T135">
        <v>0</v>
      </c>
      <c r="U135" t="s">
        <v>50</v>
      </c>
      <c r="V135" s="1">
        <v>670659</v>
      </c>
      <c r="W135" s="1">
        <v>436610124</v>
      </c>
      <c r="X135" s="1">
        <v>190452</v>
      </c>
      <c r="Y135">
        <v>0</v>
      </c>
      <c r="Z135">
        <v>0</v>
      </c>
      <c r="AA135">
        <v>0</v>
      </c>
      <c r="AB135" s="1">
        <v>130041324</v>
      </c>
      <c r="AC135">
        <v>968</v>
      </c>
      <c r="AD135">
        <v>2603</v>
      </c>
      <c r="AE135" s="1">
        <v>127340</v>
      </c>
      <c r="AF135" s="1">
        <v>51050</v>
      </c>
      <c r="AG135" t="s">
        <v>1</v>
      </c>
      <c r="AH135" t="s">
        <v>1</v>
      </c>
      <c r="AI135" t="s">
        <v>0</v>
      </c>
      <c r="AJ135" s="1">
        <v>682987</v>
      </c>
    </row>
    <row r="136" spans="1:38" x14ac:dyDescent="0.2">
      <c r="B136">
        <v>7</v>
      </c>
      <c r="C136" s="1">
        <v>973667</v>
      </c>
      <c r="D136" s="1">
        <v>194603</v>
      </c>
      <c r="E136" s="1">
        <v>26145</v>
      </c>
      <c r="F136" s="1">
        <v>187984</v>
      </c>
      <c r="G136" s="1">
        <v>123000</v>
      </c>
      <c r="H136" s="1">
        <v>250478</v>
      </c>
      <c r="I136">
        <v>0</v>
      </c>
      <c r="J136">
        <v>0</v>
      </c>
      <c r="K136">
        <v>0</v>
      </c>
      <c r="L136">
        <v>0</v>
      </c>
      <c r="M136" s="1">
        <v>280588</v>
      </c>
      <c r="N136" s="1">
        <v>3642693</v>
      </c>
      <c r="O136" s="1">
        <v>6094365</v>
      </c>
      <c r="P136" s="1">
        <v>263857</v>
      </c>
      <c r="Q136" s="1">
        <v>71461</v>
      </c>
      <c r="R136">
        <v>0</v>
      </c>
      <c r="S136">
        <v>0</v>
      </c>
      <c r="T136">
        <v>0</v>
      </c>
      <c r="U136" t="s">
        <v>51</v>
      </c>
      <c r="V136" s="1">
        <v>273363</v>
      </c>
      <c r="W136" s="1">
        <v>189478024</v>
      </c>
      <c r="X136" s="1">
        <v>196133</v>
      </c>
      <c r="Y136">
        <v>0</v>
      </c>
      <c r="Z136">
        <v>0</v>
      </c>
      <c r="AA136">
        <v>0</v>
      </c>
      <c r="AB136" s="1">
        <v>56434727</v>
      </c>
      <c r="AC136">
        <v>1988</v>
      </c>
      <c r="AD136">
        <v>3326</v>
      </c>
      <c r="AE136" s="1">
        <v>164846</v>
      </c>
      <c r="AF136" s="1">
        <v>19350</v>
      </c>
      <c r="AG136" t="s">
        <v>1</v>
      </c>
      <c r="AH136" t="s">
        <v>1</v>
      </c>
      <c r="AI136" t="s">
        <v>0</v>
      </c>
      <c r="AJ136" s="1">
        <v>280588</v>
      </c>
    </row>
    <row r="137" spans="1:38" x14ac:dyDescent="0.2">
      <c r="B137">
        <v>8</v>
      </c>
      <c r="C137" s="1">
        <v>2320013</v>
      </c>
      <c r="D137" s="1">
        <v>182382</v>
      </c>
      <c r="E137" s="1">
        <v>32729</v>
      </c>
      <c r="F137" s="1">
        <v>192665</v>
      </c>
      <c r="G137" s="1">
        <v>96000</v>
      </c>
      <c r="H137" s="1">
        <v>241139</v>
      </c>
      <c r="I137">
        <v>0</v>
      </c>
      <c r="J137">
        <v>0</v>
      </c>
      <c r="K137">
        <v>0</v>
      </c>
      <c r="L137">
        <v>0</v>
      </c>
      <c r="M137" s="1">
        <v>679049</v>
      </c>
      <c r="N137" s="1">
        <v>4593678</v>
      </c>
      <c r="O137" s="1">
        <v>6011910</v>
      </c>
      <c r="P137" s="1">
        <v>643152</v>
      </c>
      <c r="Q137" s="1">
        <v>197893</v>
      </c>
      <c r="R137">
        <v>0</v>
      </c>
      <c r="S137">
        <v>0</v>
      </c>
      <c r="T137">
        <v>0</v>
      </c>
      <c r="U137" t="s">
        <v>50</v>
      </c>
      <c r="V137" s="1">
        <v>672908</v>
      </c>
      <c r="W137" s="1">
        <v>423129139</v>
      </c>
      <c r="X137" s="1">
        <v>191642</v>
      </c>
      <c r="Y137">
        <v>0</v>
      </c>
      <c r="Z137">
        <v>0</v>
      </c>
      <c r="AA137">
        <v>0</v>
      </c>
      <c r="AB137" s="1">
        <v>126026105</v>
      </c>
      <c r="AC137">
        <v>2507</v>
      </c>
      <c r="AD137">
        <v>3389</v>
      </c>
      <c r="AE137" s="1">
        <v>17103</v>
      </c>
      <c r="AF137" s="1">
        <v>28571</v>
      </c>
      <c r="AG137" t="s">
        <v>1</v>
      </c>
      <c r="AH137" t="s">
        <v>1</v>
      </c>
      <c r="AI137" t="s">
        <v>0</v>
      </c>
      <c r="AJ137" s="1">
        <v>679049</v>
      </c>
    </row>
    <row r="138" spans="1:38" x14ac:dyDescent="0.2">
      <c r="B138">
        <v>9</v>
      </c>
      <c r="C138" s="1">
        <v>1383279</v>
      </c>
      <c r="D138" s="1">
        <v>174471</v>
      </c>
      <c r="E138" s="1">
        <v>18770</v>
      </c>
      <c r="F138" s="1">
        <v>178966</v>
      </c>
      <c r="G138" s="1">
        <v>125014</v>
      </c>
      <c r="H138" s="1">
        <v>219939</v>
      </c>
      <c r="I138">
        <v>0</v>
      </c>
      <c r="J138">
        <v>0</v>
      </c>
      <c r="K138">
        <v>0</v>
      </c>
      <c r="L138">
        <v>0</v>
      </c>
      <c r="M138" s="1">
        <v>393625</v>
      </c>
      <c r="N138" s="1">
        <v>5660100</v>
      </c>
      <c r="O138" s="1">
        <v>5522675</v>
      </c>
      <c r="P138" s="1">
        <v>280348</v>
      </c>
      <c r="Q138" s="1">
        <v>269354</v>
      </c>
      <c r="R138">
        <v>0</v>
      </c>
      <c r="S138">
        <v>0</v>
      </c>
      <c r="T138">
        <v>0</v>
      </c>
      <c r="U138" t="s">
        <v>49</v>
      </c>
      <c r="V138" s="1">
        <v>388776</v>
      </c>
      <c r="W138" s="1">
        <v>241341526</v>
      </c>
      <c r="X138" s="1">
        <v>174661</v>
      </c>
      <c r="Y138">
        <v>0</v>
      </c>
      <c r="Z138">
        <v>0</v>
      </c>
      <c r="AA138">
        <v>0</v>
      </c>
      <c r="AB138" s="1">
        <v>71881914</v>
      </c>
      <c r="AC138">
        <v>3089</v>
      </c>
      <c r="AD138">
        <v>3161</v>
      </c>
      <c r="AE138" s="1">
        <v>43854</v>
      </c>
      <c r="AF138" s="1">
        <v>21414</v>
      </c>
      <c r="AG138" t="s">
        <v>1</v>
      </c>
      <c r="AH138" t="s">
        <v>1</v>
      </c>
      <c r="AI138" t="s">
        <v>0</v>
      </c>
      <c r="AJ138" s="1">
        <v>393625</v>
      </c>
    </row>
    <row r="139" spans="1:38" x14ac:dyDescent="0.2">
      <c r="B139">
        <v>10</v>
      </c>
      <c r="C139" s="1">
        <v>5492824</v>
      </c>
      <c r="D139" s="1">
        <v>192387</v>
      </c>
      <c r="E139" s="1">
        <v>29212</v>
      </c>
      <c r="F139" s="1">
        <v>213811</v>
      </c>
      <c r="G139" s="1">
        <v>105237</v>
      </c>
      <c r="H139" s="1">
        <v>253476</v>
      </c>
      <c r="I139">
        <v>0</v>
      </c>
      <c r="J139">
        <v>0</v>
      </c>
      <c r="K139">
        <v>0</v>
      </c>
      <c r="L139">
        <v>0</v>
      </c>
      <c r="M139" s="1">
        <v>1613226</v>
      </c>
      <c r="N139" s="1">
        <v>5874484</v>
      </c>
      <c r="O139" s="1">
        <v>3697663</v>
      </c>
      <c r="P139" s="1">
        <v>241869</v>
      </c>
      <c r="Q139" s="1">
        <v>1577645</v>
      </c>
      <c r="R139">
        <v>0</v>
      </c>
      <c r="S139">
        <v>0</v>
      </c>
      <c r="T139">
        <v>0</v>
      </c>
      <c r="U139" t="s">
        <v>25</v>
      </c>
      <c r="V139" s="1">
        <v>1588677</v>
      </c>
      <c r="W139" s="1">
        <v>1056748926</v>
      </c>
      <c r="X139" s="1">
        <v>197531</v>
      </c>
      <c r="Y139">
        <v>0</v>
      </c>
      <c r="Z139">
        <v>0</v>
      </c>
      <c r="AA139">
        <v>0</v>
      </c>
      <c r="AB139" s="1">
        <v>314745402</v>
      </c>
      <c r="AC139">
        <v>3206</v>
      </c>
      <c r="AD139">
        <v>2018</v>
      </c>
      <c r="AE139" s="1">
        <v>96756</v>
      </c>
      <c r="AF139" s="1">
        <v>96766</v>
      </c>
      <c r="AG139" t="s">
        <v>1</v>
      </c>
      <c r="AH139" t="s">
        <v>1</v>
      </c>
      <c r="AI139" t="s">
        <v>0</v>
      </c>
      <c r="AJ139" s="1">
        <v>1613226</v>
      </c>
    </row>
    <row r="140" spans="1:38" x14ac:dyDescent="0.2">
      <c r="B140">
        <v>11</v>
      </c>
      <c r="C140" s="1">
        <v>2095063</v>
      </c>
      <c r="D140" s="1">
        <v>168266</v>
      </c>
      <c r="E140" s="1">
        <v>25556</v>
      </c>
      <c r="F140" s="1">
        <v>180852</v>
      </c>
      <c r="G140" s="1">
        <v>95523</v>
      </c>
      <c r="H140" s="1">
        <v>236000</v>
      </c>
      <c r="I140">
        <v>0</v>
      </c>
      <c r="J140">
        <v>0</v>
      </c>
      <c r="K140">
        <v>0</v>
      </c>
      <c r="L140">
        <v>0</v>
      </c>
      <c r="M140" s="1">
        <v>619158</v>
      </c>
      <c r="N140" s="1">
        <v>5330279</v>
      </c>
      <c r="O140" s="1">
        <v>3010536</v>
      </c>
      <c r="P140" s="1">
        <v>390289</v>
      </c>
      <c r="Q140" s="1">
        <v>478241</v>
      </c>
      <c r="R140">
        <v>0</v>
      </c>
      <c r="S140">
        <v>0</v>
      </c>
      <c r="T140">
        <v>0</v>
      </c>
      <c r="U140" t="s">
        <v>39</v>
      </c>
      <c r="V140" s="1">
        <v>617284</v>
      </c>
      <c r="W140" s="1">
        <v>352528634</v>
      </c>
      <c r="X140" s="1">
        <v>169068</v>
      </c>
      <c r="Y140">
        <v>0</v>
      </c>
      <c r="Z140">
        <v>0</v>
      </c>
      <c r="AA140">
        <v>0</v>
      </c>
      <c r="AB140" s="1">
        <v>104998230</v>
      </c>
      <c r="AC140">
        <v>2909</v>
      </c>
      <c r="AD140">
        <v>1643</v>
      </c>
      <c r="AE140" s="1">
        <v>129218</v>
      </c>
      <c r="AF140" s="1">
        <v>20367</v>
      </c>
      <c r="AG140" t="s">
        <v>1</v>
      </c>
      <c r="AH140" t="s">
        <v>1</v>
      </c>
      <c r="AI140" t="s">
        <v>0</v>
      </c>
      <c r="AJ140" s="1">
        <v>619158</v>
      </c>
      <c r="AK140" s="1">
        <f>SUM(AJ131:AJ140)</f>
        <v>7601439</v>
      </c>
      <c r="AL140">
        <f>AK140/AJ130*100</f>
        <v>52.624157212322721</v>
      </c>
    </row>
    <row r="142" spans="1:38" x14ac:dyDescent="0.2">
      <c r="A142" t="s">
        <v>48</v>
      </c>
      <c r="B142">
        <v>1</v>
      </c>
      <c r="C142" s="1">
        <v>41686374</v>
      </c>
      <c r="D142" s="1">
        <v>162957</v>
      </c>
      <c r="E142" s="1">
        <v>40103</v>
      </c>
      <c r="F142" s="1">
        <v>165738</v>
      </c>
      <c r="G142" s="1">
        <v>9682</v>
      </c>
      <c r="H142" s="1">
        <v>252542</v>
      </c>
      <c r="I142">
        <v>0</v>
      </c>
      <c r="J142">
        <v>0</v>
      </c>
      <c r="K142">
        <v>0</v>
      </c>
      <c r="L142">
        <v>0</v>
      </c>
      <c r="M142" s="1">
        <v>12276098</v>
      </c>
      <c r="N142" s="1">
        <v>2462666</v>
      </c>
      <c r="O142" s="1">
        <v>1245992</v>
      </c>
      <c r="P142" s="1">
        <v>2865781</v>
      </c>
      <c r="Q142" s="1">
        <v>4918002</v>
      </c>
      <c r="R142">
        <v>0</v>
      </c>
      <c r="S142">
        <v>0</v>
      </c>
      <c r="T142">
        <v>0</v>
      </c>
      <c r="U142" t="s">
        <v>31</v>
      </c>
      <c r="V142" s="1">
        <v>5000430</v>
      </c>
      <c r="W142" s="1">
        <v>6793090657</v>
      </c>
      <c r="X142" s="1">
        <v>166565</v>
      </c>
      <c r="Y142">
        <v>0</v>
      </c>
      <c r="Z142">
        <v>0</v>
      </c>
      <c r="AA142">
        <v>0</v>
      </c>
      <c r="AB142" s="1">
        <v>2023275350</v>
      </c>
      <c r="AC142">
        <v>1832</v>
      </c>
      <c r="AD142">
        <v>696</v>
      </c>
      <c r="AE142" s="1">
        <v>102529</v>
      </c>
      <c r="AF142" s="1">
        <v>2498188</v>
      </c>
      <c r="AG142" t="s">
        <v>1</v>
      </c>
      <c r="AH142" t="s">
        <v>1</v>
      </c>
      <c r="AI142" t="s">
        <v>0</v>
      </c>
      <c r="AJ142" s="1">
        <v>12276098</v>
      </c>
    </row>
    <row r="143" spans="1:38" x14ac:dyDescent="0.2">
      <c r="B143">
        <v>2</v>
      </c>
      <c r="C143" s="1">
        <v>14004016</v>
      </c>
      <c r="D143" s="1">
        <v>174717</v>
      </c>
      <c r="E143" s="1">
        <v>29335</v>
      </c>
      <c r="F143" s="1">
        <v>188052</v>
      </c>
      <c r="G143" s="1">
        <v>67788</v>
      </c>
      <c r="H143" s="1">
        <v>242222</v>
      </c>
      <c r="I143">
        <v>0</v>
      </c>
      <c r="J143">
        <v>0</v>
      </c>
      <c r="K143">
        <v>0</v>
      </c>
      <c r="L143">
        <v>0</v>
      </c>
      <c r="M143" s="1">
        <v>4088562</v>
      </c>
      <c r="N143" s="1">
        <v>3503435</v>
      </c>
      <c r="O143" s="1">
        <v>4075126</v>
      </c>
      <c r="P143" s="1">
        <v>1876317</v>
      </c>
      <c r="Q143" s="1">
        <v>2081539</v>
      </c>
      <c r="R143">
        <v>0</v>
      </c>
      <c r="S143">
        <v>0</v>
      </c>
      <c r="T143">
        <v>0</v>
      </c>
      <c r="U143" t="s">
        <v>47</v>
      </c>
      <c r="V143" s="1">
        <v>2379166</v>
      </c>
      <c r="W143" s="1">
        <v>2446740428</v>
      </c>
      <c r="X143" s="1">
        <v>178121</v>
      </c>
      <c r="Y143">
        <v>0</v>
      </c>
      <c r="Z143">
        <v>0</v>
      </c>
      <c r="AA143">
        <v>0</v>
      </c>
      <c r="AB143" s="1">
        <v>728744815</v>
      </c>
      <c r="AC143">
        <v>2300</v>
      </c>
      <c r="AD143">
        <v>3356</v>
      </c>
      <c r="AE143" s="1">
        <v>60671</v>
      </c>
      <c r="AF143" s="1">
        <v>1475006</v>
      </c>
      <c r="AG143" t="s">
        <v>1</v>
      </c>
      <c r="AH143" t="s">
        <v>1</v>
      </c>
      <c r="AI143" t="s">
        <v>0</v>
      </c>
      <c r="AJ143" s="1">
        <v>4088562</v>
      </c>
    </row>
    <row r="144" spans="1:38" x14ac:dyDescent="0.2">
      <c r="B144">
        <v>3</v>
      </c>
      <c r="C144" s="1">
        <v>2034628</v>
      </c>
      <c r="D144" s="1">
        <v>169101</v>
      </c>
      <c r="E144" s="1">
        <v>24895</v>
      </c>
      <c r="F144" s="1">
        <v>161073</v>
      </c>
      <c r="G144" s="1">
        <v>110323</v>
      </c>
      <c r="H144" s="1">
        <v>228973</v>
      </c>
      <c r="I144">
        <v>0</v>
      </c>
      <c r="J144">
        <v>0</v>
      </c>
      <c r="K144">
        <v>0</v>
      </c>
      <c r="L144">
        <v>0</v>
      </c>
      <c r="M144" s="1">
        <v>592212</v>
      </c>
      <c r="N144" s="1">
        <v>5180027</v>
      </c>
      <c r="O144" s="1">
        <v>3107650</v>
      </c>
      <c r="P144" s="1">
        <v>142923</v>
      </c>
      <c r="Q144" s="1">
        <v>566193</v>
      </c>
      <c r="R144">
        <v>0</v>
      </c>
      <c r="S144">
        <v>0</v>
      </c>
      <c r="T144">
        <v>0</v>
      </c>
      <c r="U144" t="s">
        <v>46</v>
      </c>
      <c r="V144" s="1">
        <v>583953</v>
      </c>
      <c r="W144" s="1">
        <v>344057484</v>
      </c>
      <c r="X144" s="1">
        <v>169671</v>
      </c>
      <c r="Y144">
        <v>0</v>
      </c>
      <c r="Z144">
        <v>0</v>
      </c>
      <c r="AA144">
        <v>0</v>
      </c>
      <c r="AB144" s="1">
        <v>102475156</v>
      </c>
      <c r="AC144">
        <v>2827</v>
      </c>
      <c r="AD144">
        <v>1696</v>
      </c>
      <c r="AE144" s="1">
        <v>104167</v>
      </c>
      <c r="AF144" s="1">
        <v>30224</v>
      </c>
      <c r="AG144" t="s">
        <v>1</v>
      </c>
      <c r="AH144" t="s">
        <v>1</v>
      </c>
      <c r="AI144" t="s">
        <v>0</v>
      </c>
      <c r="AJ144" s="1">
        <v>592212</v>
      </c>
    </row>
    <row r="145" spans="1:38" x14ac:dyDescent="0.2">
      <c r="B145">
        <v>4</v>
      </c>
      <c r="C145" s="1">
        <v>1729098</v>
      </c>
      <c r="D145" s="1">
        <v>141661</v>
      </c>
      <c r="E145" s="1">
        <v>19846</v>
      </c>
      <c r="F145" s="1">
        <v>130998</v>
      </c>
      <c r="G145" s="1">
        <v>84142</v>
      </c>
      <c r="H145" s="1">
        <v>194697</v>
      </c>
      <c r="I145">
        <v>0</v>
      </c>
      <c r="J145">
        <v>0</v>
      </c>
      <c r="K145">
        <v>0</v>
      </c>
      <c r="L145">
        <v>0</v>
      </c>
      <c r="M145" s="1">
        <v>509659</v>
      </c>
      <c r="N145" s="1">
        <v>4943655</v>
      </c>
      <c r="O145" s="1">
        <v>2389372</v>
      </c>
      <c r="P145" s="1">
        <v>203390</v>
      </c>
      <c r="Q145" s="1">
        <v>461750</v>
      </c>
      <c r="R145">
        <v>0</v>
      </c>
      <c r="S145">
        <v>0</v>
      </c>
      <c r="T145">
        <v>0</v>
      </c>
      <c r="U145" t="s">
        <v>45</v>
      </c>
      <c r="V145" s="1">
        <v>504560</v>
      </c>
      <c r="W145" s="1">
        <v>244946332</v>
      </c>
      <c r="X145" s="1">
        <v>139770</v>
      </c>
      <c r="Y145">
        <v>0</v>
      </c>
      <c r="Z145">
        <v>0</v>
      </c>
      <c r="AA145">
        <v>0</v>
      </c>
      <c r="AB145" s="1">
        <v>72955581</v>
      </c>
      <c r="AC145">
        <v>2698</v>
      </c>
      <c r="AD145">
        <v>1304</v>
      </c>
      <c r="AE145" s="1">
        <v>113772</v>
      </c>
      <c r="AF145" s="1">
        <v>24434</v>
      </c>
      <c r="AG145" t="s">
        <v>1</v>
      </c>
      <c r="AH145" t="s">
        <v>1</v>
      </c>
      <c r="AI145" t="s">
        <v>0</v>
      </c>
      <c r="AJ145" s="1">
        <v>509659</v>
      </c>
    </row>
    <row r="146" spans="1:38" x14ac:dyDescent="0.2">
      <c r="B146">
        <v>5</v>
      </c>
      <c r="C146" s="1">
        <v>2403950</v>
      </c>
      <c r="D146" s="1">
        <v>167524</v>
      </c>
      <c r="E146" s="1">
        <v>21321</v>
      </c>
      <c r="F146" s="1">
        <v>153422</v>
      </c>
      <c r="G146" s="1">
        <v>115613</v>
      </c>
      <c r="H146" s="1">
        <v>224981</v>
      </c>
      <c r="I146">
        <v>0</v>
      </c>
      <c r="J146">
        <v>0</v>
      </c>
      <c r="K146">
        <v>0</v>
      </c>
      <c r="L146">
        <v>0</v>
      </c>
      <c r="M146" s="1">
        <v>707102</v>
      </c>
      <c r="N146" s="1">
        <v>4404947</v>
      </c>
      <c r="O146" s="1">
        <v>1570316</v>
      </c>
      <c r="P146" s="1">
        <v>406780</v>
      </c>
      <c r="Q146" s="1">
        <v>571690</v>
      </c>
      <c r="R146">
        <v>0</v>
      </c>
      <c r="S146">
        <v>0</v>
      </c>
      <c r="T146">
        <v>0</v>
      </c>
      <c r="U146" t="s">
        <v>21</v>
      </c>
      <c r="V146" s="1">
        <v>701641</v>
      </c>
      <c r="W146" s="1">
        <v>402719003</v>
      </c>
      <c r="X146" s="1">
        <v>165730</v>
      </c>
      <c r="Y146">
        <v>0</v>
      </c>
      <c r="Z146">
        <v>0</v>
      </c>
      <c r="AA146">
        <v>0</v>
      </c>
      <c r="AB146" s="1">
        <v>119947086</v>
      </c>
      <c r="AC146">
        <v>2404</v>
      </c>
      <c r="AD146">
        <v>857</v>
      </c>
      <c r="AE146" s="1">
        <v>125433</v>
      </c>
      <c r="AF146" s="1">
        <v>18698</v>
      </c>
      <c r="AG146" t="s">
        <v>1</v>
      </c>
      <c r="AH146" t="s">
        <v>1</v>
      </c>
      <c r="AI146" t="s">
        <v>0</v>
      </c>
      <c r="AJ146" s="1">
        <v>707102</v>
      </c>
    </row>
    <row r="147" spans="1:38" x14ac:dyDescent="0.2">
      <c r="B147">
        <v>6</v>
      </c>
      <c r="C147" s="1">
        <v>1225477</v>
      </c>
      <c r="D147" s="1">
        <v>166670</v>
      </c>
      <c r="E147" s="1">
        <v>24006</v>
      </c>
      <c r="F147" s="1">
        <v>178958</v>
      </c>
      <c r="G147" s="1">
        <v>115696</v>
      </c>
      <c r="H147" s="1">
        <v>222595</v>
      </c>
      <c r="I147">
        <v>0</v>
      </c>
      <c r="J147">
        <v>0</v>
      </c>
      <c r="K147">
        <v>0</v>
      </c>
      <c r="L147">
        <v>0</v>
      </c>
      <c r="M147" s="1">
        <v>361471</v>
      </c>
      <c r="N147" s="1">
        <v>3574897</v>
      </c>
      <c r="O147" s="1">
        <v>1256986</v>
      </c>
      <c r="P147" s="1">
        <v>357306</v>
      </c>
      <c r="Q147" s="1">
        <v>32982</v>
      </c>
      <c r="R147">
        <v>0</v>
      </c>
      <c r="S147">
        <v>0</v>
      </c>
      <c r="T147">
        <v>0</v>
      </c>
      <c r="U147" t="s">
        <v>44</v>
      </c>
      <c r="V147" s="1">
        <v>358362</v>
      </c>
      <c r="W147" s="1">
        <v>204250176</v>
      </c>
      <c r="X147" s="1">
        <v>167715</v>
      </c>
      <c r="Y147">
        <v>0</v>
      </c>
      <c r="Z147">
        <v>0</v>
      </c>
      <c r="AA147">
        <v>0</v>
      </c>
      <c r="AB147" s="1">
        <v>60834511</v>
      </c>
      <c r="AC147">
        <v>1951</v>
      </c>
      <c r="AD147">
        <v>689</v>
      </c>
      <c r="AE147" s="1">
        <v>175601</v>
      </c>
      <c r="AF147" s="1">
        <v>21387</v>
      </c>
      <c r="AG147" t="s">
        <v>1</v>
      </c>
      <c r="AH147" t="s">
        <v>1</v>
      </c>
      <c r="AI147" t="s">
        <v>0</v>
      </c>
      <c r="AJ147" s="1">
        <v>361471</v>
      </c>
    </row>
    <row r="148" spans="1:38" x14ac:dyDescent="0.2">
      <c r="B148">
        <v>7</v>
      </c>
      <c r="C148" s="1">
        <v>2162212</v>
      </c>
      <c r="D148" s="1">
        <v>155996</v>
      </c>
      <c r="E148" s="1">
        <v>19665</v>
      </c>
      <c r="F148" s="1">
        <v>141723</v>
      </c>
      <c r="G148" s="1">
        <v>92683</v>
      </c>
      <c r="H148" s="1">
        <v>206296</v>
      </c>
      <c r="I148">
        <v>0</v>
      </c>
      <c r="J148">
        <v>0</v>
      </c>
      <c r="K148">
        <v>0</v>
      </c>
      <c r="L148">
        <v>0</v>
      </c>
      <c r="M148" s="1">
        <v>640572</v>
      </c>
      <c r="N148" s="1">
        <v>2574439</v>
      </c>
      <c r="O148" s="1">
        <v>1487861</v>
      </c>
      <c r="P148" s="1">
        <v>406780</v>
      </c>
      <c r="Q148" s="1">
        <v>472744</v>
      </c>
      <c r="R148">
        <v>0</v>
      </c>
      <c r="S148">
        <v>0</v>
      </c>
      <c r="T148">
        <v>0</v>
      </c>
      <c r="U148" t="s">
        <v>43</v>
      </c>
      <c r="V148" s="1">
        <v>623664</v>
      </c>
      <c r="W148" s="1">
        <v>337296790</v>
      </c>
      <c r="X148" s="1">
        <v>154309</v>
      </c>
      <c r="Y148">
        <v>0</v>
      </c>
      <c r="Z148">
        <v>0</v>
      </c>
      <c r="AA148">
        <v>0</v>
      </c>
      <c r="AB148" s="1">
        <v>100461530</v>
      </c>
      <c r="AC148">
        <v>1405</v>
      </c>
      <c r="AD148">
        <v>1070</v>
      </c>
      <c r="AE148" s="1">
        <v>49289</v>
      </c>
      <c r="AF148" s="1">
        <v>69470</v>
      </c>
      <c r="AG148" t="s">
        <v>1</v>
      </c>
      <c r="AH148" t="s">
        <v>1</v>
      </c>
      <c r="AI148" t="s">
        <v>0</v>
      </c>
      <c r="AJ148" s="1">
        <v>640572</v>
      </c>
    </row>
    <row r="149" spans="1:38" x14ac:dyDescent="0.2">
      <c r="B149">
        <v>8</v>
      </c>
      <c r="C149" s="1">
        <v>641277</v>
      </c>
      <c r="D149" s="1">
        <v>185013</v>
      </c>
      <c r="E149" s="1">
        <v>24154</v>
      </c>
      <c r="F149" s="1">
        <v>165957</v>
      </c>
      <c r="G149" s="1">
        <v>137065</v>
      </c>
      <c r="H149" s="1">
        <v>226718</v>
      </c>
      <c r="I149">
        <v>0</v>
      </c>
      <c r="J149">
        <v>0</v>
      </c>
      <c r="K149">
        <v>0</v>
      </c>
      <c r="L149">
        <v>0</v>
      </c>
      <c r="M149" s="1">
        <v>188240</v>
      </c>
      <c r="N149" s="1">
        <v>2469995</v>
      </c>
      <c r="O149" s="1">
        <v>2308749</v>
      </c>
      <c r="P149" s="1">
        <v>16491</v>
      </c>
      <c r="Q149" s="1">
        <v>186899</v>
      </c>
      <c r="R149">
        <v>0</v>
      </c>
      <c r="S149">
        <v>0</v>
      </c>
      <c r="T149">
        <v>0</v>
      </c>
      <c r="U149" t="s">
        <v>42</v>
      </c>
      <c r="V149" s="1">
        <v>187625</v>
      </c>
      <c r="W149" s="1">
        <v>118644468</v>
      </c>
      <c r="X149" s="1">
        <v>186317</v>
      </c>
      <c r="Y149">
        <v>0</v>
      </c>
      <c r="Z149">
        <v>0</v>
      </c>
      <c r="AA149">
        <v>0</v>
      </c>
      <c r="AB149" s="1">
        <v>35337439</v>
      </c>
      <c r="AC149">
        <v>1348</v>
      </c>
      <c r="AD149">
        <v>1362</v>
      </c>
      <c r="AE149" s="1">
        <v>84958</v>
      </c>
      <c r="AF149" s="1">
        <v>7354</v>
      </c>
      <c r="AG149" t="s">
        <v>1</v>
      </c>
      <c r="AH149" t="s">
        <v>1</v>
      </c>
      <c r="AI149" t="s">
        <v>0</v>
      </c>
      <c r="AJ149" s="1">
        <v>188240</v>
      </c>
      <c r="AK149" s="1">
        <f>SUM(AJ143:AJ149)</f>
        <v>7087818</v>
      </c>
      <c r="AL149">
        <f>AK149/AJ142*100</f>
        <v>57.736733610305166</v>
      </c>
    </row>
    <row r="151" spans="1:38" x14ac:dyDescent="0.2">
      <c r="A151" t="s">
        <v>41</v>
      </c>
      <c r="B151">
        <v>1</v>
      </c>
      <c r="C151" s="1">
        <v>45987296</v>
      </c>
      <c r="D151" s="1">
        <v>181982</v>
      </c>
      <c r="E151" s="1">
        <v>23304</v>
      </c>
      <c r="F151" s="1">
        <v>183729</v>
      </c>
      <c r="G151" s="1">
        <v>85967</v>
      </c>
      <c r="H151" s="1">
        <v>252260</v>
      </c>
      <c r="I151">
        <v>0</v>
      </c>
      <c r="J151">
        <v>0</v>
      </c>
      <c r="K151">
        <v>0</v>
      </c>
      <c r="L151">
        <v>0</v>
      </c>
      <c r="M151" s="1">
        <v>13629888</v>
      </c>
      <c r="N151" s="1">
        <v>2013742</v>
      </c>
      <c r="O151" s="1">
        <v>950985</v>
      </c>
      <c r="P151" s="1">
        <v>3825927</v>
      </c>
      <c r="Q151" s="1">
        <v>4952817</v>
      </c>
      <c r="R151">
        <v>0</v>
      </c>
      <c r="S151">
        <v>0</v>
      </c>
      <c r="T151">
        <v>0</v>
      </c>
      <c r="U151" t="s">
        <v>31</v>
      </c>
      <c r="V151" s="1">
        <v>5500149</v>
      </c>
      <c r="W151" s="1">
        <v>8368857921</v>
      </c>
      <c r="X151" s="1">
        <v>182806</v>
      </c>
      <c r="Y151">
        <v>0</v>
      </c>
      <c r="Z151">
        <v>0</v>
      </c>
      <c r="AA151">
        <v>0</v>
      </c>
      <c r="AB151" s="1">
        <v>2492606796</v>
      </c>
      <c r="AC151">
        <v>1390</v>
      </c>
      <c r="AD151">
        <v>3174</v>
      </c>
      <c r="AE151" s="1">
        <v>58486</v>
      </c>
      <c r="AF151" s="1">
        <v>3110644</v>
      </c>
      <c r="AG151" t="s">
        <v>1</v>
      </c>
      <c r="AH151" t="s">
        <v>1</v>
      </c>
      <c r="AI151" t="s">
        <v>0</v>
      </c>
      <c r="AJ151" s="1">
        <v>13629888</v>
      </c>
    </row>
    <row r="152" spans="1:38" x14ac:dyDescent="0.2">
      <c r="B152">
        <v>2</v>
      </c>
      <c r="C152" s="1">
        <v>7611389</v>
      </c>
      <c r="D152" s="1">
        <v>169359</v>
      </c>
      <c r="E152" s="1">
        <v>19112</v>
      </c>
      <c r="F152" s="1">
        <v>165566</v>
      </c>
      <c r="G152" s="1">
        <v>115287</v>
      </c>
      <c r="H152" s="1">
        <v>226728</v>
      </c>
      <c r="I152">
        <v>0</v>
      </c>
      <c r="J152">
        <v>0</v>
      </c>
      <c r="K152">
        <v>0</v>
      </c>
      <c r="L152">
        <v>0</v>
      </c>
      <c r="M152" s="1">
        <v>2254708</v>
      </c>
      <c r="N152" s="1">
        <v>3448465</v>
      </c>
      <c r="O152" s="1">
        <v>1011452</v>
      </c>
      <c r="P152" s="1">
        <v>2055886</v>
      </c>
      <c r="Q152" s="1">
        <v>566193</v>
      </c>
      <c r="R152">
        <v>0</v>
      </c>
      <c r="S152">
        <v>0</v>
      </c>
      <c r="T152">
        <v>0</v>
      </c>
      <c r="U152" t="s">
        <v>40</v>
      </c>
      <c r="V152" s="1">
        <v>2088615</v>
      </c>
      <c r="W152" s="1">
        <v>1289053694</v>
      </c>
      <c r="X152" s="1">
        <v>169503</v>
      </c>
      <c r="Y152">
        <v>0</v>
      </c>
      <c r="Z152">
        <v>0</v>
      </c>
      <c r="AA152">
        <v>0</v>
      </c>
      <c r="AB152" s="1">
        <v>383935781</v>
      </c>
      <c r="AC152">
        <v>1882</v>
      </c>
      <c r="AD152">
        <v>861</v>
      </c>
      <c r="AE152" s="1">
        <v>10156</v>
      </c>
      <c r="AF152" s="1">
        <v>358854</v>
      </c>
      <c r="AG152" t="s">
        <v>1</v>
      </c>
      <c r="AH152" t="s">
        <v>1</v>
      </c>
      <c r="AI152" t="s">
        <v>0</v>
      </c>
      <c r="AJ152" s="1">
        <v>2254708</v>
      </c>
    </row>
    <row r="153" spans="1:38" x14ac:dyDescent="0.2">
      <c r="B153">
        <v>3</v>
      </c>
      <c r="C153" s="1">
        <v>7658394</v>
      </c>
      <c r="D153" s="1">
        <v>176419</v>
      </c>
      <c r="E153" s="1">
        <v>24049</v>
      </c>
      <c r="F153" s="1">
        <v>177258</v>
      </c>
      <c r="G153" s="1">
        <v>106000</v>
      </c>
      <c r="H153" s="1">
        <v>235837</v>
      </c>
      <c r="I153">
        <v>0</v>
      </c>
      <c r="J153">
        <v>0</v>
      </c>
      <c r="K153">
        <v>0</v>
      </c>
      <c r="L153">
        <v>0</v>
      </c>
      <c r="M153" s="1">
        <v>2274723</v>
      </c>
      <c r="N153" s="1">
        <v>2074210</v>
      </c>
      <c r="O153" s="1">
        <v>1940449</v>
      </c>
      <c r="P153" s="1">
        <v>989464</v>
      </c>
      <c r="Q153" s="1">
        <v>2017407</v>
      </c>
      <c r="R153">
        <v>0</v>
      </c>
      <c r="S153">
        <v>0</v>
      </c>
      <c r="T153">
        <v>0</v>
      </c>
      <c r="U153" t="s">
        <v>40</v>
      </c>
      <c r="V153" s="1">
        <v>2246991</v>
      </c>
      <c r="W153" s="1">
        <v>1351089995</v>
      </c>
      <c r="X153" s="1">
        <v>175699</v>
      </c>
      <c r="Y153">
        <v>0</v>
      </c>
      <c r="Z153">
        <v>0</v>
      </c>
      <c r="AA153">
        <v>0</v>
      </c>
      <c r="AB153" s="1">
        <v>402412866</v>
      </c>
      <c r="AC153">
        <v>1132</v>
      </c>
      <c r="AD153">
        <v>2160</v>
      </c>
      <c r="AE153" s="1">
        <v>63874</v>
      </c>
      <c r="AF153" s="1">
        <v>165368</v>
      </c>
      <c r="AG153" t="s">
        <v>1</v>
      </c>
      <c r="AH153" t="s">
        <v>1</v>
      </c>
      <c r="AI153" t="s">
        <v>0</v>
      </c>
      <c r="AJ153" s="1">
        <v>2274723</v>
      </c>
    </row>
    <row r="154" spans="1:38" x14ac:dyDescent="0.2">
      <c r="B154">
        <v>4</v>
      </c>
      <c r="C154" s="1">
        <v>2074918</v>
      </c>
      <c r="D154" s="1">
        <v>170626</v>
      </c>
      <c r="E154" s="1">
        <v>23067</v>
      </c>
      <c r="F154" s="1">
        <v>155100</v>
      </c>
      <c r="G154" s="1">
        <v>114479</v>
      </c>
      <c r="H154" s="1">
        <v>237545</v>
      </c>
      <c r="I154">
        <v>0</v>
      </c>
      <c r="J154">
        <v>0</v>
      </c>
      <c r="K154">
        <v>0</v>
      </c>
      <c r="L154">
        <v>0</v>
      </c>
      <c r="M154" s="1">
        <v>613255</v>
      </c>
      <c r="N154" s="1">
        <v>2019239</v>
      </c>
      <c r="O154" s="1">
        <v>4293174</v>
      </c>
      <c r="P154" s="1">
        <v>93449</v>
      </c>
      <c r="Q154" s="1">
        <v>604672</v>
      </c>
      <c r="R154">
        <v>0</v>
      </c>
      <c r="S154">
        <v>0</v>
      </c>
      <c r="T154">
        <v>0</v>
      </c>
      <c r="U154" t="s">
        <v>39</v>
      </c>
      <c r="V154" s="1">
        <v>611851</v>
      </c>
      <c r="W154" s="1">
        <v>354034431</v>
      </c>
      <c r="X154" s="1">
        <v>169030</v>
      </c>
      <c r="Y154">
        <v>0</v>
      </c>
      <c r="Z154">
        <v>0</v>
      </c>
      <c r="AA154">
        <v>0</v>
      </c>
      <c r="AB154" s="1">
        <v>105446721</v>
      </c>
      <c r="AC154">
        <v>1102</v>
      </c>
      <c r="AD154">
        <v>2343</v>
      </c>
      <c r="AE154" s="1">
        <v>98785</v>
      </c>
      <c r="AF154" s="1">
        <v>20199</v>
      </c>
      <c r="AG154" t="s">
        <v>1</v>
      </c>
      <c r="AH154" t="s">
        <v>1</v>
      </c>
      <c r="AI154" t="s">
        <v>0</v>
      </c>
      <c r="AJ154" s="1">
        <v>613255</v>
      </c>
    </row>
    <row r="155" spans="1:38" x14ac:dyDescent="0.2">
      <c r="B155">
        <v>5</v>
      </c>
      <c r="C155" s="1">
        <v>2266294</v>
      </c>
      <c r="D155" s="1">
        <v>182490</v>
      </c>
      <c r="E155" s="1">
        <v>20423</v>
      </c>
      <c r="F155" s="1">
        <v>202617</v>
      </c>
      <c r="G155" s="1">
        <v>135135</v>
      </c>
      <c r="H155" s="1">
        <v>227270</v>
      </c>
      <c r="I155">
        <v>0</v>
      </c>
      <c r="J155">
        <v>0</v>
      </c>
      <c r="K155">
        <v>0</v>
      </c>
      <c r="L155">
        <v>0</v>
      </c>
      <c r="M155" s="1">
        <v>663977</v>
      </c>
      <c r="N155" s="1">
        <v>2266605</v>
      </c>
      <c r="O155" s="1">
        <v>5403572</v>
      </c>
      <c r="P155" s="1">
        <v>417774</v>
      </c>
      <c r="Q155" s="1">
        <v>483738</v>
      </c>
      <c r="R155">
        <v>0</v>
      </c>
      <c r="S155">
        <v>0</v>
      </c>
      <c r="T155">
        <v>0</v>
      </c>
      <c r="U155" t="s">
        <v>38</v>
      </c>
      <c r="V155" s="1">
        <v>639169</v>
      </c>
      <c r="W155" s="1">
        <v>413575122</v>
      </c>
      <c r="X155" s="1">
        <v>185288</v>
      </c>
      <c r="Y155">
        <v>0</v>
      </c>
      <c r="Z155">
        <v>0</v>
      </c>
      <c r="AA155">
        <v>0</v>
      </c>
      <c r="AB155" s="1">
        <v>123180507</v>
      </c>
      <c r="AC155">
        <v>1237</v>
      </c>
      <c r="AD155">
        <v>2949</v>
      </c>
      <c r="AE155" s="1">
        <v>130815</v>
      </c>
      <c r="AF155" s="1">
        <v>76364</v>
      </c>
      <c r="AG155" t="s">
        <v>1</v>
      </c>
      <c r="AH155" t="s">
        <v>1</v>
      </c>
      <c r="AI155" t="s">
        <v>0</v>
      </c>
      <c r="AJ155" s="1">
        <v>663977</v>
      </c>
    </row>
    <row r="156" spans="1:38" x14ac:dyDescent="0.2">
      <c r="B156">
        <v>6</v>
      </c>
      <c r="C156" s="1">
        <v>2367018</v>
      </c>
      <c r="D156" s="1">
        <v>187094</v>
      </c>
      <c r="E156" s="1">
        <v>20115</v>
      </c>
      <c r="F156" s="1">
        <v>182129</v>
      </c>
      <c r="G156" s="1">
        <v>127698</v>
      </c>
      <c r="H156" s="1">
        <v>226875</v>
      </c>
      <c r="I156">
        <v>0</v>
      </c>
      <c r="J156">
        <v>0</v>
      </c>
      <c r="K156">
        <v>0</v>
      </c>
      <c r="L156">
        <v>0</v>
      </c>
      <c r="M156" s="1">
        <v>697870</v>
      </c>
      <c r="N156" s="1">
        <v>4091617</v>
      </c>
      <c r="O156" s="1">
        <v>4776912</v>
      </c>
      <c r="P156" s="1">
        <v>511223</v>
      </c>
      <c r="Q156" s="1">
        <v>472744</v>
      </c>
      <c r="R156">
        <v>0</v>
      </c>
      <c r="S156">
        <v>0</v>
      </c>
      <c r="T156">
        <v>0</v>
      </c>
      <c r="U156" t="s">
        <v>37</v>
      </c>
      <c r="V156" s="1">
        <v>696301</v>
      </c>
      <c r="W156" s="1">
        <v>442854127</v>
      </c>
      <c r="X156" s="1">
        <v>189338</v>
      </c>
      <c r="Y156">
        <v>0</v>
      </c>
      <c r="Z156">
        <v>0</v>
      </c>
      <c r="AA156">
        <v>0</v>
      </c>
      <c r="AB156" s="1">
        <v>131901057</v>
      </c>
      <c r="AC156">
        <v>2233</v>
      </c>
      <c r="AD156">
        <v>2865</v>
      </c>
      <c r="AE156" s="1">
        <v>42761</v>
      </c>
      <c r="AF156" s="1">
        <v>17774</v>
      </c>
      <c r="AG156" t="s">
        <v>1</v>
      </c>
      <c r="AH156" t="s">
        <v>1</v>
      </c>
      <c r="AI156" t="s">
        <v>0</v>
      </c>
      <c r="AJ156" s="1">
        <v>697870</v>
      </c>
    </row>
    <row r="157" spans="1:38" x14ac:dyDescent="0.2">
      <c r="B157">
        <v>7</v>
      </c>
      <c r="C157" s="1">
        <v>1749243</v>
      </c>
      <c r="D157" s="1">
        <v>181549</v>
      </c>
      <c r="E157" s="1">
        <v>16786</v>
      </c>
      <c r="F157" s="1">
        <v>172429</v>
      </c>
      <c r="G157" s="1">
        <v>145638</v>
      </c>
      <c r="H157" s="1">
        <v>237699</v>
      </c>
      <c r="I157">
        <v>0</v>
      </c>
      <c r="J157">
        <v>0</v>
      </c>
      <c r="K157">
        <v>0</v>
      </c>
      <c r="L157">
        <v>0</v>
      </c>
      <c r="M157" s="1">
        <v>515705</v>
      </c>
      <c r="N157" s="1">
        <v>4778744</v>
      </c>
      <c r="O157" s="1">
        <v>4276683</v>
      </c>
      <c r="P157" s="1">
        <v>373797</v>
      </c>
      <c r="Q157" s="1">
        <v>346312</v>
      </c>
      <c r="R157">
        <v>0</v>
      </c>
      <c r="S157">
        <v>0</v>
      </c>
      <c r="T157">
        <v>0</v>
      </c>
      <c r="U157" t="s">
        <v>36</v>
      </c>
      <c r="V157" s="1">
        <v>509565</v>
      </c>
      <c r="W157" s="1">
        <v>317573547</v>
      </c>
      <c r="X157" s="1">
        <v>181728</v>
      </c>
      <c r="Y157">
        <v>0</v>
      </c>
      <c r="Z157">
        <v>0</v>
      </c>
      <c r="AA157">
        <v>0</v>
      </c>
      <c r="AB157" s="1">
        <v>94587098</v>
      </c>
      <c r="AC157">
        <v>2608</v>
      </c>
      <c r="AD157">
        <v>2523</v>
      </c>
      <c r="AE157" s="1">
        <v>42814</v>
      </c>
      <c r="AF157" s="1">
        <v>25636</v>
      </c>
      <c r="AG157" t="s">
        <v>1</v>
      </c>
      <c r="AH157" t="s">
        <v>1</v>
      </c>
      <c r="AI157" t="s">
        <v>0</v>
      </c>
      <c r="AJ157" s="1">
        <v>515705</v>
      </c>
    </row>
    <row r="158" spans="1:38" x14ac:dyDescent="0.2">
      <c r="B158">
        <v>8</v>
      </c>
      <c r="C158" s="1">
        <v>1494075</v>
      </c>
      <c r="D158" s="1">
        <v>183080</v>
      </c>
      <c r="E158" s="1">
        <v>14951</v>
      </c>
      <c r="F158" s="1">
        <v>179652</v>
      </c>
      <c r="G158" s="1">
        <v>142629</v>
      </c>
      <c r="H158" s="1">
        <v>220636</v>
      </c>
      <c r="I158">
        <v>0</v>
      </c>
      <c r="J158">
        <v>0</v>
      </c>
      <c r="K158">
        <v>0</v>
      </c>
      <c r="L158">
        <v>0</v>
      </c>
      <c r="M158" s="1">
        <v>443383</v>
      </c>
      <c r="N158" s="1">
        <v>5663765</v>
      </c>
      <c r="O158" s="1">
        <v>2779661</v>
      </c>
      <c r="P158" s="1">
        <v>87952</v>
      </c>
      <c r="Q158" s="1">
        <v>434265</v>
      </c>
      <c r="R158">
        <v>0</v>
      </c>
      <c r="S158">
        <v>0</v>
      </c>
      <c r="T158">
        <v>0</v>
      </c>
      <c r="U158" t="s">
        <v>35</v>
      </c>
      <c r="V158" s="1">
        <v>443082</v>
      </c>
      <c r="W158" s="1">
        <v>273535184</v>
      </c>
      <c r="X158" s="1">
        <v>183870</v>
      </c>
      <c r="Y158">
        <v>0</v>
      </c>
      <c r="Z158">
        <v>0</v>
      </c>
      <c r="AA158">
        <v>0</v>
      </c>
      <c r="AB158" s="1">
        <v>81470574</v>
      </c>
      <c r="AC158">
        <v>3091</v>
      </c>
      <c r="AD158">
        <v>1754</v>
      </c>
      <c r="AE158" s="1">
        <v>78551</v>
      </c>
      <c r="AF158" s="1">
        <v>6911</v>
      </c>
      <c r="AG158" t="s">
        <v>1</v>
      </c>
      <c r="AH158" t="s">
        <v>1</v>
      </c>
      <c r="AI158" t="s">
        <v>0</v>
      </c>
      <c r="AJ158" s="1">
        <v>443383</v>
      </c>
    </row>
    <row r="159" spans="1:38" x14ac:dyDescent="0.2">
      <c r="B159">
        <v>9</v>
      </c>
      <c r="C159" s="1">
        <v>943450</v>
      </c>
      <c r="D159" s="1">
        <v>178162</v>
      </c>
      <c r="E159" s="1">
        <v>14425</v>
      </c>
      <c r="F159" s="1">
        <v>173392</v>
      </c>
      <c r="G159" s="1">
        <v>112000</v>
      </c>
      <c r="H159" s="1">
        <v>214387</v>
      </c>
      <c r="I159">
        <v>0</v>
      </c>
      <c r="J159">
        <v>0</v>
      </c>
      <c r="K159">
        <v>0</v>
      </c>
      <c r="L159">
        <v>0</v>
      </c>
      <c r="M159" s="1">
        <v>279395</v>
      </c>
      <c r="N159" s="1">
        <v>5779202</v>
      </c>
      <c r="O159" s="1">
        <v>2367384</v>
      </c>
      <c r="P159" s="1">
        <v>71461</v>
      </c>
      <c r="Q159" s="1">
        <v>269354</v>
      </c>
      <c r="R159">
        <v>0</v>
      </c>
      <c r="S159">
        <v>0</v>
      </c>
      <c r="T159">
        <v>0</v>
      </c>
      <c r="U159" t="s">
        <v>34</v>
      </c>
      <c r="V159" s="1">
        <v>278672</v>
      </c>
      <c r="W159" s="1">
        <v>168086589</v>
      </c>
      <c r="X159" s="1">
        <v>177435</v>
      </c>
      <c r="Y159">
        <v>0</v>
      </c>
      <c r="Z159">
        <v>0</v>
      </c>
      <c r="AA159">
        <v>0</v>
      </c>
      <c r="AB159" s="1">
        <v>50063435</v>
      </c>
      <c r="AC159">
        <v>3154</v>
      </c>
      <c r="AD159">
        <v>1439</v>
      </c>
      <c r="AE159" s="1">
        <v>75141</v>
      </c>
      <c r="AF159" s="1">
        <v>10097</v>
      </c>
      <c r="AG159" t="s">
        <v>1</v>
      </c>
      <c r="AH159" t="s">
        <v>1</v>
      </c>
      <c r="AI159" t="s">
        <v>0</v>
      </c>
      <c r="AJ159" s="1">
        <v>279395</v>
      </c>
    </row>
    <row r="160" spans="1:38" x14ac:dyDescent="0.2">
      <c r="B160">
        <v>10</v>
      </c>
      <c r="C160" s="1">
        <v>2622186</v>
      </c>
      <c r="D160" s="1">
        <v>172945</v>
      </c>
      <c r="E160" s="1">
        <v>20124</v>
      </c>
      <c r="F160" s="1">
        <v>171938</v>
      </c>
      <c r="G160" s="1">
        <v>108767</v>
      </c>
      <c r="H160" s="1">
        <v>223869</v>
      </c>
      <c r="I160">
        <v>0</v>
      </c>
      <c r="J160">
        <v>0</v>
      </c>
      <c r="K160">
        <v>0</v>
      </c>
      <c r="L160">
        <v>0</v>
      </c>
      <c r="M160" s="1">
        <v>771917</v>
      </c>
      <c r="N160" s="1">
        <v>5652771</v>
      </c>
      <c r="O160" s="1">
        <v>1361429</v>
      </c>
      <c r="P160" s="1">
        <v>225378</v>
      </c>
      <c r="Q160" s="1">
        <v>731104</v>
      </c>
      <c r="R160">
        <v>0</v>
      </c>
      <c r="S160">
        <v>0</v>
      </c>
      <c r="T160">
        <v>0</v>
      </c>
      <c r="U160" t="s">
        <v>33</v>
      </c>
      <c r="V160" s="1">
        <v>765054</v>
      </c>
      <c r="W160" s="1">
        <v>453492815</v>
      </c>
      <c r="X160" s="1">
        <v>172969</v>
      </c>
      <c r="Y160">
        <v>0</v>
      </c>
      <c r="Z160">
        <v>0</v>
      </c>
      <c r="AA160">
        <v>0</v>
      </c>
      <c r="AB160" s="1">
        <v>135069717</v>
      </c>
      <c r="AC160">
        <v>3085</v>
      </c>
      <c r="AD160">
        <v>743</v>
      </c>
      <c r="AE160" s="1">
        <v>107133</v>
      </c>
      <c r="AF160" s="1">
        <v>34480</v>
      </c>
      <c r="AG160" t="s">
        <v>1</v>
      </c>
      <c r="AH160" t="s">
        <v>1</v>
      </c>
      <c r="AI160" t="s">
        <v>0</v>
      </c>
      <c r="AJ160" s="1">
        <v>771917</v>
      </c>
      <c r="AK160" s="1">
        <f>SUM(AJ152:AJ160)</f>
        <v>8514933</v>
      </c>
      <c r="AL160">
        <f>AK160/AJ151*100</f>
        <v>62.472508945047821</v>
      </c>
    </row>
    <row r="162" spans="1:38" x14ac:dyDescent="0.2">
      <c r="A162" t="s">
        <v>32</v>
      </c>
      <c r="B162">
        <v>1</v>
      </c>
      <c r="C162" s="1">
        <v>47998422</v>
      </c>
      <c r="D162" s="1">
        <v>170490</v>
      </c>
      <c r="E162" s="1">
        <v>28213</v>
      </c>
      <c r="F162" s="1">
        <v>157068</v>
      </c>
      <c r="G162" s="1">
        <v>70149</v>
      </c>
      <c r="H162" s="1">
        <v>251792</v>
      </c>
      <c r="I162">
        <v>0</v>
      </c>
      <c r="J162">
        <v>0</v>
      </c>
      <c r="K162">
        <v>0</v>
      </c>
      <c r="L162">
        <v>0</v>
      </c>
      <c r="M162" s="1">
        <v>14215371</v>
      </c>
      <c r="N162" s="1">
        <v>1980760</v>
      </c>
      <c r="O162" s="1">
        <v>1332112</v>
      </c>
      <c r="P162" s="1">
        <v>4045808</v>
      </c>
      <c r="Q162" s="1">
        <v>5095739</v>
      </c>
      <c r="R162">
        <v>0</v>
      </c>
      <c r="S162">
        <v>0</v>
      </c>
      <c r="T162">
        <v>0</v>
      </c>
      <c r="U162" t="s">
        <v>31</v>
      </c>
      <c r="V162" s="1">
        <v>5680807</v>
      </c>
      <c r="W162" s="1">
        <v>8183247366</v>
      </c>
      <c r="X162" s="1">
        <v>170633</v>
      </c>
      <c r="Y162">
        <v>0</v>
      </c>
      <c r="Z162">
        <v>0</v>
      </c>
      <c r="AA162">
        <v>0</v>
      </c>
      <c r="AB162" s="1">
        <v>2437323968</v>
      </c>
      <c r="AC162">
        <v>1306</v>
      </c>
      <c r="AD162">
        <v>3454</v>
      </c>
      <c r="AE162" s="1">
        <v>56725</v>
      </c>
      <c r="AF162" s="1">
        <v>3070243</v>
      </c>
      <c r="AG162" t="s">
        <v>1</v>
      </c>
      <c r="AH162" t="s">
        <v>1</v>
      </c>
      <c r="AI162" t="s">
        <v>0</v>
      </c>
      <c r="AJ162" s="1">
        <v>14215371</v>
      </c>
    </row>
    <row r="163" spans="1:38" x14ac:dyDescent="0.2">
      <c r="B163">
        <v>2</v>
      </c>
      <c r="C163" s="1">
        <v>5140290</v>
      </c>
      <c r="D163" s="1">
        <v>155540</v>
      </c>
      <c r="E163" s="1">
        <v>24534</v>
      </c>
      <c r="F163" s="1">
        <v>160939</v>
      </c>
      <c r="G163" s="1">
        <v>98669</v>
      </c>
      <c r="H163" s="1">
        <v>229871</v>
      </c>
      <c r="I163">
        <v>0</v>
      </c>
      <c r="J163">
        <v>0</v>
      </c>
      <c r="K163">
        <v>0</v>
      </c>
      <c r="L163">
        <v>0</v>
      </c>
      <c r="M163" s="1">
        <v>1509870</v>
      </c>
      <c r="N163" s="1">
        <v>4300503</v>
      </c>
      <c r="O163" s="1">
        <v>1337609</v>
      </c>
      <c r="P163" s="1">
        <v>1352267</v>
      </c>
      <c r="Q163" s="1">
        <v>395786</v>
      </c>
      <c r="R163">
        <v>0</v>
      </c>
      <c r="S163">
        <v>0</v>
      </c>
      <c r="T163">
        <v>0</v>
      </c>
      <c r="U163" t="s">
        <v>30</v>
      </c>
      <c r="V163" s="1">
        <v>1370920</v>
      </c>
      <c r="W163" s="1">
        <v>799521255</v>
      </c>
      <c r="X163" s="1">
        <v>154930</v>
      </c>
      <c r="Y163">
        <v>0</v>
      </c>
      <c r="Z163">
        <v>0</v>
      </c>
      <c r="AA163">
        <v>0</v>
      </c>
      <c r="AB163" s="1">
        <v>238131909</v>
      </c>
      <c r="AC163">
        <v>2347</v>
      </c>
      <c r="AD163">
        <v>823</v>
      </c>
      <c r="AE163" s="1">
        <v>170538</v>
      </c>
      <c r="AF163" s="1">
        <v>267497</v>
      </c>
      <c r="AG163" t="s">
        <v>1</v>
      </c>
      <c r="AH163" t="s">
        <v>1</v>
      </c>
      <c r="AI163" t="s">
        <v>0</v>
      </c>
      <c r="AJ163" s="1">
        <v>1509870</v>
      </c>
    </row>
    <row r="164" spans="1:38" x14ac:dyDescent="0.2">
      <c r="B164">
        <v>3</v>
      </c>
      <c r="C164" s="1">
        <v>4458723</v>
      </c>
      <c r="D164" s="1">
        <v>177975</v>
      </c>
      <c r="E164" s="1">
        <v>23668</v>
      </c>
      <c r="F164" s="1">
        <v>186859</v>
      </c>
      <c r="G164" s="1">
        <v>97873</v>
      </c>
      <c r="H164" s="1">
        <v>234692</v>
      </c>
      <c r="I164">
        <v>0</v>
      </c>
      <c r="J164">
        <v>0</v>
      </c>
      <c r="K164">
        <v>0</v>
      </c>
      <c r="L164">
        <v>0</v>
      </c>
      <c r="M164" s="1">
        <v>1309715</v>
      </c>
      <c r="N164" s="1">
        <v>3327531</v>
      </c>
      <c r="O164" s="1">
        <v>1601466</v>
      </c>
      <c r="P164" s="1">
        <v>852038</v>
      </c>
      <c r="Q164" s="1">
        <v>989464</v>
      </c>
      <c r="R164">
        <v>0</v>
      </c>
      <c r="S164">
        <v>0</v>
      </c>
      <c r="T164">
        <v>0</v>
      </c>
      <c r="U164" t="s">
        <v>7</v>
      </c>
      <c r="V164" s="1">
        <v>1305760</v>
      </c>
      <c r="W164" s="1">
        <v>793540442</v>
      </c>
      <c r="X164" s="1">
        <v>178403</v>
      </c>
      <c r="Y164">
        <v>0</v>
      </c>
      <c r="Z164">
        <v>0</v>
      </c>
      <c r="AA164">
        <v>0</v>
      </c>
      <c r="AB164" s="1">
        <v>236350565</v>
      </c>
      <c r="AC164">
        <v>1816</v>
      </c>
      <c r="AD164">
        <v>1414</v>
      </c>
      <c r="AE164" s="1">
        <v>49268</v>
      </c>
      <c r="AF164" s="1">
        <v>30787</v>
      </c>
      <c r="AG164" t="s">
        <v>1</v>
      </c>
      <c r="AH164" t="s">
        <v>1</v>
      </c>
      <c r="AI164" t="s">
        <v>0</v>
      </c>
      <c r="AJ164" s="1">
        <v>1309715</v>
      </c>
    </row>
    <row r="165" spans="1:38" x14ac:dyDescent="0.2">
      <c r="B165">
        <v>4</v>
      </c>
      <c r="C165" s="1">
        <v>9286768</v>
      </c>
      <c r="D165" s="1">
        <v>168887</v>
      </c>
      <c r="E165" s="1">
        <v>27914</v>
      </c>
      <c r="F165" s="1">
        <v>185163</v>
      </c>
      <c r="G165" s="1">
        <v>80535</v>
      </c>
      <c r="H165" s="1">
        <v>233154</v>
      </c>
      <c r="I165">
        <v>0</v>
      </c>
      <c r="J165">
        <v>0</v>
      </c>
      <c r="K165">
        <v>0</v>
      </c>
      <c r="L165">
        <v>0</v>
      </c>
      <c r="M165" s="1">
        <v>2746753</v>
      </c>
      <c r="N165" s="1">
        <v>1958772</v>
      </c>
      <c r="O165" s="1">
        <v>3019697</v>
      </c>
      <c r="P165" s="1">
        <v>1110398</v>
      </c>
      <c r="Q165" s="1">
        <v>2479157</v>
      </c>
      <c r="R165">
        <v>0</v>
      </c>
      <c r="S165">
        <v>0</v>
      </c>
      <c r="T165">
        <v>0</v>
      </c>
      <c r="U165" t="s">
        <v>29</v>
      </c>
      <c r="V165" s="1">
        <v>2716469</v>
      </c>
      <c r="W165" s="1">
        <v>1568416462</v>
      </c>
      <c r="X165" s="1">
        <v>171625</v>
      </c>
      <c r="Y165">
        <v>0</v>
      </c>
      <c r="Z165">
        <v>0</v>
      </c>
      <c r="AA165">
        <v>0</v>
      </c>
      <c r="AB165" s="1">
        <v>467142060</v>
      </c>
      <c r="AC165">
        <v>1069</v>
      </c>
      <c r="AD165">
        <v>3001</v>
      </c>
      <c r="AE165" s="1">
        <v>65873</v>
      </c>
      <c r="AF165" s="1">
        <v>136980</v>
      </c>
      <c r="AG165" t="s">
        <v>1</v>
      </c>
      <c r="AH165" t="s">
        <v>1</v>
      </c>
      <c r="AI165" t="s">
        <v>0</v>
      </c>
      <c r="AJ165" s="1">
        <v>2746753</v>
      </c>
    </row>
    <row r="166" spans="1:38" x14ac:dyDescent="0.2">
      <c r="B166">
        <v>5</v>
      </c>
      <c r="C166" s="1">
        <v>5079855</v>
      </c>
      <c r="D166" s="1">
        <v>170203</v>
      </c>
      <c r="E166" s="1">
        <v>24928</v>
      </c>
      <c r="F166" s="1">
        <v>167384</v>
      </c>
      <c r="G166" s="1">
        <v>98340</v>
      </c>
      <c r="H166" s="1">
        <v>234828</v>
      </c>
      <c r="I166">
        <v>0</v>
      </c>
      <c r="J166">
        <v>0</v>
      </c>
      <c r="K166">
        <v>0</v>
      </c>
      <c r="L166">
        <v>0</v>
      </c>
      <c r="M166" s="1">
        <v>1492564</v>
      </c>
      <c r="N166" s="1">
        <v>2162162</v>
      </c>
      <c r="O166" s="1">
        <v>6131012</v>
      </c>
      <c r="P166" s="1">
        <v>1385250</v>
      </c>
      <c r="Q166" s="1">
        <v>296839</v>
      </c>
      <c r="R166">
        <v>0</v>
      </c>
      <c r="S166">
        <v>0</v>
      </c>
      <c r="T166">
        <v>0</v>
      </c>
      <c r="U166" t="s">
        <v>5</v>
      </c>
      <c r="V166" s="1">
        <v>1399313</v>
      </c>
      <c r="W166" s="1">
        <v>864606387</v>
      </c>
      <c r="X166" s="1">
        <v>167934</v>
      </c>
      <c r="Y166">
        <v>0</v>
      </c>
      <c r="Z166">
        <v>0</v>
      </c>
      <c r="AA166">
        <v>0</v>
      </c>
      <c r="AB166" s="1">
        <v>257517068</v>
      </c>
      <c r="AC166">
        <v>1180</v>
      </c>
      <c r="AD166">
        <v>3346</v>
      </c>
      <c r="AE166" s="1">
        <v>171870</v>
      </c>
      <c r="AF166" s="1">
        <v>207565</v>
      </c>
      <c r="AG166" t="s">
        <v>1</v>
      </c>
      <c r="AH166" t="s">
        <v>1</v>
      </c>
      <c r="AI166" t="s">
        <v>0</v>
      </c>
      <c r="AJ166" s="1">
        <v>1492564</v>
      </c>
    </row>
    <row r="167" spans="1:38" x14ac:dyDescent="0.2">
      <c r="B167">
        <v>6</v>
      </c>
      <c r="C167" s="1">
        <v>6986900</v>
      </c>
      <c r="D167" s="1">
        <v>164817</v>
      </c>
      <c r="E167" s="1">
        <v>27792</v>
      </c>
      <c r="F167" s="1">
        <v>170983</v>
      </c>
      <c r="G167" s="1">
        <v>86749</v>
      </c>
      <c r="H167" s="1">
        <v>233943</v>
      </c>
      <c r="I167">
        <v>0</v>
      </c>
      <c r="J167">
        <v>0</v>
      </c>
      <c r="K167">
        <v>0</v>
      </c>
      <c r="L167">
        <v>0</v>
      </c>
      <c r="M167" s="1">
        <v>2059956</v>
      </c>
      <c r="N167" s="1">
        <v>5048098</v>
      </c>
      <c r="O167" s="1">
        <v>3673843</v>
      </c>
      <c r="P167" s="1">
        <v>967476</v>
      </c>
      <c r="Q167" s="1">
        <v>1781035</v>
      </c>
      <c r="R167">
        <v>0</v>
      </c>
      <c r="S167">
        <v>0</v>
      </c>
      <c r="T167">
        <v>0</v>
      </c>
      <c r="U167" t="s">
        <v>28</v>
      </c>
      <c r="V167" s="1">
        <v>2026844</v>
      </c>
      <c r="W167" s="1">
        <v>1151559702</v>
      </c>
      <c r="X167" s="1">
        <v>166140</v>
      </c>
      <c r="Y167">
        <v>0</v>
      </c>
      <c r="Z167">
        <v>0</v>
      </c>
      <c r="AA167">
        <v>0</v>
      </c>
      <c r="AB167" s="1">
        <v>342984140</v>
      </c>
      <c r="AC167">
        <v>2755</v>
      </c>
      <c r="AD167">
        <v>2977</v>
      </c>
      <c r="AE167" s="1">
        <v>61489</v>
      </c>
      <c r="AF167" s="1">
        <v>124840</v>
      </c>
      <c r="AG167" t="s">
        <v>1</v>
      </c>
      <c r="AH167" t="s">
        <v>1</v>
      </c>
      <c r="AI167" t="s">
        <v>0</v>
      </c>
      <c r="AJ167" s="1">
        <v>2059956</v>
      </c>
    </row>
    <row r="168" spans="1:38" x14ac:dyDescent="0.2">
      <c r="B168">
        <v>7</v>
      </c>
      <c r="C168" s="1">
        <v>547268</v>
      </c>
      <c r="D168" s="1">
        <v>170813</v>
      </c>
      <c r="E168" s="1">
        <v>26142</v>
      </c>
      <c r="F168" s="1">
        <v>163163</v>
      </c>
      <c r="G168" s="1">
        <v>112251</v>
      </c>
      <c r="H168" s="1">
        <v>221317</v>
      </c>
      <c r="I168">
        <v>0</v>
      </c>
      <c r="J168">
        <v>0</v>
      </c>
      <c r="K168">
        <v>0</v>
      </c>
      <c r="L168">
        <v>0</v>
      </c>
      <c r="M168" s="1">
        <v>160046</v>
      </c>
      <c r="N168" s="1">
        <v>6054053</v>
      </c>
      <c r="O168" s="1">
        <v>2931745</v>
      </c>
      <c r="P168" s="1">
        <v>5497</v>
      </c>
      <c r="Q168" s="1">
        <v>159414</v>
      </c>
      <c r="R168">
        <v>0</v>
      </c>
      <c r="S168">
        <v>0</v>
      </c>
      <c r="T168">
        <v>0</v>
      </c>
      <c r="U168" t="s">
        <v>27</v>
      </c>
      <c r="V168" s="1">
        <v>159508</v>
      </c>
      <c r="W168" s="1">
        <v>93480301</v>
      </c>
      <c r="X168" s="1">
        <v>172993</v>
      </c>
      <c r="Y168">
        <v>0</v>
      </c>
      <c r="Z168">
        <v>0</v>
      </c>
      <c r="AA168">
        <v>0</v>
      </c>
      <c r="AB168" s="1">
        <v>27842465</v>
      </c>
      <c r="AC168">
        <v>3304</v>
      </c>
      <c r="AD168">
        <v>1687</v>
      </c>
      <c r="AE168" s="1">
        <v>88025</v>
      </c>
      <c r="AF168" s="1">
        <v>5282</v>
      </c>
      <c r="AG168" t="s">
        <v>1</v>
      </c>
      <c r="AH168" t="s">
        <v>1</v>
      </c>
      <c r="AI168" t="s">
        <v>0</v>
      </c>
      <c r="AJ168" s="1">
        <v>160046</v>
      </c>
      <c r="AK168" s="1">
        <f>SUM(AJ163:AJ168)</f>
        <v>9278904</v>
      </c>
      <c r="AL168">
        <f>AK168/AJ162*100</f>
        <v>65.273737843352805</v>
      </c>
    </row>
    <row r="170" spans="1:38" x14ac:dyDescent="0.2">
      <c r="A170" t="s">
        <v>26</v>
      </c>
      <c r="B170">
        <v>1</v>
      </c>
      <c r="C170" s="1">
        <v>32607770</v>
      </c>
      <c r="D170" s="1">
        <v>148645</v>
      </c>
      <c r="E170" s="1">
        <v>24966</v>
      </c>
      <c r="F170" s="1">
        <v>146871</v>
      </c>
      <c r="G170" s="1">
        <v>57375</v>
      </c>
      <c r="H170" s="1">
        <v>241398</v>
      </c>
      <c r="I170">
        <v>0</v>
      </c>
      <c r="J170">
        <v>0</v>
      </c>
      <c r="K170">
        <v>0</v>
      </c>
      <c r="L170">
        <v>0</v>
      </c>
      <c r="M170" s="1">
        <v>9639657</v>
      </c>
      <c r="N170" s="1">
        <v>3019697</v>
      </c>
      <c r="O170" s="1">
        <v>1423729</v>
      </c>
      <c r="P170" s="1">
        <v>3765460</v>
      </c>
      <c r="Q170" s="1">
        <v>2160330</v>
      </c>
      <c r="R170">
        <v>0</v>
      </c>
      <c r="S170">
        <v>0</v>
      </c>
      <c r="T170">
        <v>0</v>
      </c>
      <c r="U170" t="s">
        <v>9</v>
      </c>
      <c r="V170" s="1">
        <v>3823162</v>
      </c>
      <c r="W170" s="1">
        <v>4846994372</v>
      </c>
      <c r="X170" s="1">
        <v>148622</v>
      </c>
      <c r="Y170">
        <v>0</v>
      </c>
      <c r="Z170">
        <v>0</v>
      </c>
      <c r="AA170">
        <v>0</v>
      </c>
      <c r="AB170" s="1">
        <v>1443643951</v>
      </c>
      <c r="AC170">
        <v>1660</v>
      </c>
      <c r="AD170">
        <v>1530</v>
      </c>
      <c r="AE170" s="1">
        <v>12118</v>
      </c>
      <c r="AF170" s="1">
        <v>2150563</v>
      </c>
      <c r="AG170" t="s">
        <v>1</v>
      </c>
      <c r="AH170" t="s">
        <v>1</v>
      </c>
      <c r="AI170" t="s">
        <v>0</v>
      </c>
      <c r="AJ170" s="1">
        <v>9639657</v>
      </c>
    </row>
    <row r="171" spans="1:38" x14ac:dyDescent="0.2">
      <c r="B171">
        <v>2</v>
      </c>
      <c r="C171" s="1">
        <v>5388743</v>
      </c>
      <c r="D171" s="1">
        <v>155329</v>
      </c>
      <c r="E171" s="1">
        <v>24273</v>
      </c>
      <c r="F171" s="1">
        <v>165368</v>
      </c>
      <c r="G171" s="1">
        <v>82067</v>
      </c>
      <c r="H171" s="1">
        <v>207878</v>
      </c>
      <c r="I171">
        <v>0</v>
      </c>
      <c r="J171">
        <v>0</v>
      </c>
      <c r="K171">
        <v>0</v>
      </c>
      <c r="L171">
        <v>0</v>
      </c>
      <c r="M171" s="1">
        <v>1576356</v>
      </c>
      <c r="N171" s="1">
        <v>5694915</v>
      </c>
      <c r="O171" s="1">
        <v>2196976</v>
      </c>
      <c r="P171" s="1">
        <v>1121392</v>
      </c>
      <c r="Q171" s="1">
        <v>1059093</v>
      </c>
      <c r="R171">
        <v>0</v>
      </c>
      <c r="S171">
        <v>0</v>
      </c>
      <c r="T171">
        <v>0</v>
      </c>
      <c r="U171" t="s">
        <v>25</v>
      </c>
      <c r="V171" s="1">
        <v>1542465</v>
      </c>
      <c r="W171" s="1">
        <v>837026397</v>
      </c>
      <c r="X171" s="1">
        <v>157959</v>
      </c>
      <c r="Y171">
        <v>0</v>
      </c>
      <c r="Z171">
        <v>0</v>
      </c>
      <c r="AA171">
        <v>0</v>
      </c>
      <c r="AB171" s="1">
        <v>249302558</v>
      </c>
      <c r="AC171">
        <v>3108</v>
      </c>
      <c r="AD171">
        <v>1777</v>
      </c>
      <c r="AE171" s="1">
        <v>43363</v>
      </c>
      <c r="AF171" s="1">
        <v>123363</v>
      </c>
      <c r="AG171" t="s">
        <v>1</v>
      </c>
      <c r="AH171" t="s">
        <v>1</v>
      </c>
      <c r="AI171" t="s">
        <v>0</v>
      </c>
      <c r="AJ171" s="1">
        <v>1576356</v>
      </c>
    </row>
    <row r="172" spans="1:38" x14ac:dyDescent="0.2">
      <c r="B172">
        <v>3</v>
      </c>
      <c r="C172" s="1">
        <v>1104608</v>
      </c>
      <c r="D172" s="1">
        <v>131180</v>
      </c>
      <c r="E172" s="1">
        <v>19716</v>
      </c>
      <c r="F172" s="1">
        <v>133212</v>
      </c>
      <c r="G172" s="1">
        <v>87487</v>
      </c>
      <c r="H172" s="1">
        <v>191537</v>
      </c>
      <c r="I172">
        <v>0</v>
      </c>
      <c r="J172">
        <v>0</v>
      </c>
      <c r="K172">
        <v>0</v>
      </c>
      <c r="L172">
        <v>0</v>
      </c>
      <c r="M172" s="1">
        <v>324984</v>
      </c>
      <c r="N172" s="1">
        <v>5266147</v>
      </c>
      <c r="O172" s="1">
        <v>3296381</v>
      </c>
      <c r="P172" s="1">
        <v>300504</v>
      </c>
      <c r="Q172" s="1">
        <v>117270</v>
      </c>
      <c r="R172">
        <v>0</v>
      </c>
      <c r="S172">
        <v>0</v>
      </c>
      <c r="T172">
        <v>0</v>
      </c>
      <c r="U172" t="s">
        <v>24</v>
      </c>
      <c r="V172" s="1">
        <v>322575</v>
      </c>
      <c r="W172" s="1">
        <v>144902624</v>
      </c>
      <c r="X172" s="1">
        <v>132736</v>
      </c>
      <c r="Y172">
        <v>0</v>
      </c>
      <c r="Z172">
        <v>0</v>
      </c>
      <c r="AA172">
        <v>0</v>
      </c>
      <c r="AB172" s="1">
        <v>43158250</v>
      </c>
      <c r="AC172">
        <v>2874</v>
      </c>
      <c r="AD172">
        <v>1863</v>
      </c>
      <c r="AE172" s="1">
        <v>21318</v>
      </c>
      <c r="AF172" s="1">
        <v>11782</v>
      </c>
      <c r="AG172" t="s">
        <v>1</v>
      </c>
      <c r="AH172" t="s">
        <v>1</v>
      </c>
      <c r="AI172" t="s">
        <v>0</v>
      </c>
      <c r="AJ172" s="1">
        <v>324984</v>
      </c>
    </row>
    <row r="173" spans="1:38" x14ac:dyDescent="0.2">
      <c r="B173">
        <v>4</v>
      </c>
      <c r="C173" s="1">
        <v>3391047</v>
      </c>
      <c r="D173" s="1">
        <v>149613</v>
      </c>
      <c r="E173" s="1">
        <v>19238</v>
      </c>
      <c r="F173" s="1">
        <v>138753</v>
      </c>
      <c r="G173" s="1">
        <v>100225</v>
      </c>
      <c r="H173" s="1">
        <v>211675</v>
      </c>
      <c r="I173">
        <v>0</v>
      </c>
      <c r="J173">
        <v>0</v>
      </c>
      <c r="K173">
        <v>0</v>
      </c>
      <c r="L173">
        <v>0</v>
      </c>
      <c r="M173" s="1">
        <v>999119</v>
      </c>
      <c r="N173" s="1">
        <v>4064132</v>
      </c>
      <c r="O173" s="1">
        <v>3497938</v>
      </c>
      <c r="P173" s="1">
        <v>963811</v>
      </c>
      <c r="Q173" s="1">
        <v>146587</v>
      </c>
      <c r="R173">
        <v>0</v>
      </c>
      <c r="S173">
        <v>0</v>
      </c>
      <c r="T173">
        <v>0</v>
      </c>
      <c r="U173" t="s">
        <v>23</v>
      </c>
      <c r="V173" s="1">
        <v>966594</v>
      </c>
      <c r="W173" s="1">
        <v>507343188</v>
      </c>
      <c r="X173" s="1">
        <v>148736</v>
      </c>
      <c r="Y173">
        <v>0</v>
      </c>
      <c r="Z173">
        <v>0</v>
      </c>
      <c r="AA173">
        <v>0</v>
      </c>
      <c r="AB173" s="1">
        <v>151108680</v>
      </c>
      <c r="AC173">
        <v>2218</v>
      </c>
      <c r="AD173">
        <v>1949</v>
      </c>
      <c r="AE173" s="1">
        <v>4349</v>
      </c>
      <c r="AF173" s="1">
        <v>89538</v>
      </c>
      <c r="AG173" t="s">
        <v>1</v>
      </c>
      <c r="AH173" t="s">
        <v>1</v>
      </c>
      <c r="AI173" t="s">
        <v>0</v>
      </c>
      <c r="AJ173" s="1">
        <v>999119</v>
      </c>
    </row>
    <row r="174" spans="1:38" x14ac:dyDescent="0.2">
      <c r="B174">
        <v>5</v>
      </c>
      <c r="C174" s="1">
        <v>2521462</v>
      </c>
      <c r="D174" s="1">
        <v>153091</v>
      </c>
      <c r="E174" s="1">
        <v>18584</v>
      </c>
      <c r="F174" s="1">
        <v>137641</v>
      </c>
      <c r="G174" s="1">
        <v>69921</v>
      </c>
      <c r="H174" s="1">
        <v>218730</v>
      </c>
      <c r="I174">
        <v>0</v>
      </c>
      <c r="J174">
        <v>0</v>
      </c>
      <c r="K174">
        <v>0</v>
      </c>
      <c r="L174">
        <v>0</v>
      </c>
      <c r="M174" s="1">
        <v>739740</v>
      </c>
      <c r="N174" s="1">
        <v>3265231</v>
      </c>
      <c r="O174" s="1">
        <v>3215758</v>
      </c>
      <c r="P174" s="1">
        <v>633990</v>
      </c>
      <c r="Q174" s="1">
        <v>355474</v>
      </c>
      <c r="R174">
        <v>0</v>
      </c>
      <c r="S174">
        <v>0</v>
      </c>
      <c r="T174">
        <v>0</v>
      </c>
      <c r="U174" t="s">
        <v>22</v>
      </c>
      <c r="V174" s="1">
        <v>726846</v>
      </c>
      <c r="W174" s="1">
        <v>386013474</v>
      </c>
      <c r="X174" s="1">
        <v>153254</v>
      </c>
      <c r="Y174">
        <v>0</v>
      </c>
      <c r="Z174">
        <v>0</v>
      </c>
      <c r="AA174">
        <v>0</v>
      </c>
      <c r="AB174" s="1">
        <v>114971460</v>
      </c>
      <c r="AC174">
        <v>1782</v>
      </c>
      <c r="AD174">
        <v>1755</v>
      </c>
      <c r="AE174" s="1">
        <v>150721</v>
      </c>
      <c r="AF174" s="1">
        <v>48394</v>
      </c>
      <c r="AG174" t="s">
        <v>1</v>
      </c>
      <c r="AH174" t="s">
        <v>1</v>
      </c>
      <c r="AI174" t="s">
        <v>0</v>
      </c>
      <c r="AJ174" s="1">
        <v>739740</v>
      </c>
    </row>
    <row r="175" spans="1:38" x14ac:dyDescent="0.2">
      <c r="B175">
        <v>6</v>
      </c>
      <c r="C175" s="1">
        <v>2430810</v>
      </c>
      <c r="D175" s="1">
        <v>138843</v>
      </c>
      <c r="E175" s="1">
        <v>20691</v>
      </c>
      <c r="F175" s="1">
        <v>142026</v>
      </c>
      <c r="G175" s="1">
        <v>63337</v>
      </c>
      <c r="H175" s="1">
        <v>191238</v>
      </c>
      <c r="I175">
        <v>0</v>
      </c>
      <c r="J175">
        <v>0</v>
      </c>
      <c r="K175">
        <v>0</v>
      </c>
      <c r="L175">
        <v>0</v>
      </c>
      <c r="M175" s="1">
        <v>713080</v>
      </c>
      <c r="N175" s="1">
        <v>4243701</v>
      </c>
      <c r="O175" s="1">
        <v>1409070</v>
      </c>
      <c r="P175" s="1">
        <v>699954</v>
      </c>
      <c r="Q175" s="1">
        <v>62300</v>
      </c>
      <c r="R175">
        <v>0</v>
      </c>
      <c r="S175">
        <v>0</v>
      </c>
      <c r="T175">
        <v>0</v>
      </c>
      <c r="U175" t="s">
        <v>21</v>
      </c>
      <c r="V175" s="1">
        <v>702406</v>
      </c>
      <c r="W175" s="1">
        <v>337500175</v>
      </c>
      <c r="X175" s="1">
        <v>139482</v>
      </c>
      <c r="Y175">
        <v>0</v>
      </c>
      <c r="Z175">
        <v>0</v>
      </c>
      <c r="AA175">
        <v>0</v>
      </c>
      <c r="AB175" s="1">
        <v>100522107</v>
      </c>
      <c r="AC175">
        <v>2316</v>
      </c>
      <c r="AD175">
        <v>771</v>
      </c>
      <c r="AE175" s="1">
        <v>175212</v>
      </c>
      <c r="AF175" s="1">
        <v>21149</v>
      </c>
      <c r="AG175" t="s">
        <v>1</v>
      </c>
      <c r="AH175" t="s">
        <v>1</v>
      </c>
      <c r="AI175" t="s">
        <v>0</v>
      </c>
      <c r="AJ175" s="1">
        <v>713080</v>
      </c>
    </row>
    <row r="176" spans="1:38" x14ac:dyDescent="0.2">
      <c r="B176">
        <v>7</v>
      </c>
      <c r="C176" s="1">
        <v>832653</v>
      </c>
      <c r="D176" s="1">
        <v>126640</v>
      </c>
      <c r="E176" s="1">
        <v>16270</v>
      </c>
      <c r="F176" s="1">
        <v>112923</v>
      </c>
      <c r="G176" s="1">
        <v>82362</v>
      </c>
      <c r="H176" s="1">
        <v>174950</v>
      </c>
      <c r="I176">
        <v>0</v>
      </c>
      <c r="J176">
        <v>0</v>
      </c>
      <c r="K176">
        <v>0</v>
      </c>
      <c r="L176">
        <v>0</v>
      </c>
      <c r="M176" s="1">
        <v>244217</v>
      </c>
      <c r="N176" s="1">
        <v>5200183</v>
      </c>
      <c r="O176" s="1">
        <v>1416399</v>
      </c>
      <c r="P176" s="1">
        <v>241869</v>
      </c>
      <c r="Q176" s="1">
        <v>10994</v>
      </c>
      <c r="R176">
        <v>0</v>
      </c>
      <c r="S176">
        <v>0</v>
      </c>
      <c r="T176">
        <v>0</v>
      </c>
      <c r="U176" t="s">
        <v>20</v>
      </c>
      <c r="V176" s="1">
        <v>242119</v>
      </c>
      <c r="W176" s="1">
        <v>105447509</v>
      </c>
      <c r="X176" s="1">
        <v>126850</v>
      </c>
      <c r="Y176">
        <v>0</v>
      </c>
      <c r="Z176">
        <v>0</v>
      </c>
      <c r="AA176">
        <v>0</v>
      </c>
      <c r="AB176" s="1">
        <v>31406816</v>
      </c>
      <c r="AC176">
        <v>2838</v>
      </c>
      <c r="AD176">
        <v>779</v>
      </c>
      <c r="AE176" s="1">
        <v>2603</v>
      </c>
      <c r="AF176" s="1">
        <v>7866</v>
      </c>
      <c r="AG176" t="s">
        <v>1</v>
      </c>
      <c r="AH176" t="s">
        <v>1</v>
      </c>
      <c r="AI176" t="s">
        <v>0</v>
      </c>
      <c r="AJ176" s="1">
        <v>244217</v>
      </c>
    </row>
    <row r="177" spans="1:38" x14ac:dyDescent="0.2">
      <c r="B177">
        <v>8</v>
      </c>
      <c r="C177" s="1">
        <v>577485</v>
      </c>
      <c r="D177" s="1">
        <v>146184</v>
      </c>
      <c r="E177" s="1">
        <v>21386</v>
      </c>
      <c r="F177" s="1">
        <v>147653</v>
      </c>
      <c r="G177" s="1">
        <v>102065</v>
      </c>
      <c r="H177" s="1">
        <v>194322</v>
      </c>
      <c r="I177">
        <v>0</v>
      </c>
      <c r="J177">
        <v>0</v>
      </c>
      <c r="K177">
        <v>0</v>
      </c>
      <c r="L177">
        <v>0</v>
      </c>
      <c r="M177" s="1">
        <v>163267</v>
      </c>
      <c r="N177" s="1">
        <v>6721025</v>
      </c>
      <c r="O177" s="1">
        <v>1815850</v>
      </c>
      <c r="P177" s="1">
        <v>58635</v>
      </c>
      <c r="Q177" s="1">
        <v>150252</v>
      </c>
      <c r="R177">
        <v>0</v>
      </c>
      <c r="S177">
        <v>0</v>
      </c>
      <c r="T177">
        <v>0</v>
      </c>
      <c r="U177" t="s">
        <v>19</v>
      </c>
      <c r="V177" s="1">
        <v>161288</v>
      </c>
      <c r="W177" s="1">
        <v>84419080</v>
      </c>
      <c r="X177" s="1">
        <v>148915</v>
      </c>
      <c r="Y177">
        <v>0</v>
      </c>
      <c r="Z177">
        <v>0</v>
      </c>
      <c r="AA177">
        <v>0</v>
      </c>
      <c r="AB177" s="1">
        <v>25143643</v>
      </c>
      <c r="AC177">
        <v>3668</v>
      </c>
      <c r="AD177">
        <v>991</v>
      </c>
      <c r="AE177" s="1">
        <v>111318</v>
      </c>
      <c r="AF177" s="1">
        <v>6805</v>
      </c>
      <c r="AG177" t="s">
        <v>1</v>
      </c>
      <c r="AH177" t="s">
        <v>1</v>
      </c>
      <c r="AI177" t="s">
        <v>0</v>
      </c>
      <c r="AJ177" s="1">
        <v>163267</v>
      </c>
      <c r="AK177" s="1">
        <f>SUM(AJ171:AJ177)</f>
        <v>4760763</v>
      </c>
      <c r="AL177">
        <f>AK177/AJ170*100</f>
        <v>49.387265542747009</v>
      </c>
    </row>
    <row r="179" spans="1:38" x14ac:dyDescent="0.2">
      <c r="A179" t="s">
        <v>18</v>
      </c>
      <c r="B179">
        <v>1</v>
      </c>
      <c r="C179" s="1">
        <v>37405597</v>
      </c>
      <c r="D179" s="1">
        <v>149330</v>
      </c>
      <c r="E179" s="1">
        <v>30273</v>
      </c>
      <c r="F179" s="1">
        <v>139272</v>
      </c>
      <c r="G179" s="1">
        <v>39192</v>
      </c>
      <c r="H179" s="1">
        <v>244979</v>
      </c>
      <c r="I179">
        <v>0</v>
      </c>
      <c r="J179">
        <v>0</v>
      </c>
      <c r="K179">
        <v>0</v>
      </c>
      <c r="L179">
        <v>0</v>
      </c>
      <c r="M179" s="1">
        <v>11055736</v>
      </c>
      <c r="N179" s="1">
        <v>2526798</v>
      </c>
      <c r="O179" s="1">
        <v>1447549</v>
      </c>
      <c r="P179" s="1">
        <v>2187815</v>
      </c>
      <c r="Q179" s="1">
        <v>4485570</v>
      </c>
      <c r="R179">
        <v>0</v>
      </c>
      <c r="S179">
        <v>0</v>
      </c>
      <c r="T179">
        <v>0</v>
      </c>
      <c r="U179" t="s">
        <v>9</v>
      </c>
      <c r="V179" s="1">
        <v>4501578</v>
      </c>
      <c r="W179" s="1">
        <v>5585761424</v>
      </c>
      <c r="X179" s="1">
        <v>149038</v>
      </c>
      <c r="Y179">
        <v>0</v>
      </c>
      <c r="Z179">
        <v>0</v>
      </c>
      <c r="AA179">
        <v>0</v>
      </c>
      <c r="AB179" s="1">
        <v>1663680638</v>
      </c>
      <c r="AC179">
        <v>1700</v>
      </c>
      <c r="AD179">
        <v>3238</v>
      </c>
      <c r="AE179" s="1">
        <v>85167</v>
      </c>
      <c r="AF179" s="1">
        <v>1966641</v>
      </c>
      <c r="AG179" t="s">
        <v>1</v>
      </c>
      <c r="AH179" t="s">
        <v>1</v>
      </c>
      <c r="AI179" t="s">
        <v>0</v>
      </c>
      <c r="AJ179" s="1">
        <v>11055736</v>
      </c>
    </row>
    <row r="180" spans="1:38" x14ac:dyDescent="0.2">
      <c r="B180">
        <v>2</v>
      </c>
      <c r="C180" s="1">
        <v>1128111</v>
      </c>
      <c r="D180" s="1">
        <v>153772</v>
      </c>
      <c r="E180" s="1">
        <v>26054</v>
      </c>
      <c r="F180" s="1">
        <v>163630</v>
      </c>
      <c r="G180" s="1">
        <v>84994</v>
      </c>
      <c r="H180" s="1">
        <v>203063</v>
      </c>
      <c r="I180">
        <v>0</v>
      </c>
      <c r="J180">
        <v>0</v>
      </c>
      <c r="K180">
        <v>0</v>
      </c>
      <c r="L180">
        <v>0</v>
      </c>
      <c r="M180" s="1">
        <v>330754</v>
      </c>
      <c r="N180" s="1">
        <v>2642235</v>
      </c>
      <c r="O180" s="1">
        <v>2585433</v>
      </c>
      <c r="P180" s="1">
        <v>98946</v>
      </c>
      <c r="Q180" s="1">
        <v>313330</v>
      </c>
      <c r="R180">
        <v>0</v>
      </c>
      <c r="S180">
        <v>0</v>
      </c>
      <c r="T180">
        <v>0</v>
      </c>
      <c r="U180" t="s">
        <v>17</v>
      </c>
      <c r="V180" s="1">
        <v>328582</v>
      </c>
      <c r="W180" s="1">
        <v>173471994</v>
      </c>
      <c r="X180" s="1">
        <v>156662</v>
      </c>
      <c r="Y180">
        <v>0</v>
      </c>
      <c r="Z180">
        <v>0</v>
      </c>
      <c r="AA180">
        <v>0</v>
      </c>
      <c r="AB180" s="1">
        <v>51667441</v>
      </c>
      <c r="AC180">
        <v>1442</v>
      </c>
      <c r="AD180">
        <v>1411</v>
      </c>
      <c r="AE180" s="1">
        <v>107526</v>
      </c>
      <c r="AF180" s="1">
        <v>13620</v>
      </c>
      <c r="AG180" t="s">
        <v>1</v>
      </c>
      <c r="AH180" t="s">
        <v>1</v>
      </c>
      <c r="AI180" t="s">
        <v>0</v>
      </c>
      <c r="AJ180" s="1">
        <v>330754</v>
      </c>
    </row>
    <row r="181" spans="1:38" x14ac:dyDescent="0.2">
      <c r="B181">
        <v>3</v>
      </c>
      <c r="C181" s="1">
        <v>4885122</v>
      </c>
      <c r="D181" s="1">
        <v>135039</v>
      </c>
      <c r="E181" s="1">
        <v>26287</v>
      </c>
      <c r="F181" s="1">
        <v>154267</v>
      </c>
      <c r="G181" s="1">
        <v>48506</v>
      </c>
      <c r="H181" s="1">
        <v>208240</v>
      </c>
      <c r="I181">
        <v>0</v>
      </c>
      <c r="J181">
        <v>0</v>
      </c>
      <c r="K181">
        <v>0</v>
      </c>
      <c r="L181">
        <v>0</v>
      </c>
      <c r="M181" s="1">
        <v>1434126</v>
      </c>
      <c r="N181" s="1">
        <v>2554283</v>
      </c>
      <c r="O181" s="1">
        <v>1453046</v>
      </c>
      <c r="P181" s="1">
        <v>1016949</v>
      </c>
      <c r="Q181" s="1">
        <v>687128</v>
      </c>
      <c r="R181">
        <v>0</v>
      </c>
      <c r="S181">
        <v>0</v>
      </c>
      <c r="T181">
        <v>0</v>
      </c>
      <c r="U181" t="s">
        <v>16</v>
      </c>
      <c r="V181" s="1">
        <v>1191650</v>
      </c>
      <c r="W181" s="1">
        <v>659682352</v>
      </c>
      <c r="X181" s="1">
        <v>137301</v>
      </c>
      <c r="Y181">
        <v>0</v>
      </c>
      <c r="Z181">
        <v>0</v>
      </c>
      <c r="AA181">
        <v>0</v>
      </c>
      <c r="AB181" s="1">
        <v>196481853</v>
      </c>
      <c r="AC181">
        <v>1394</v>
      </c>
      <c r="AD181">
        <v>1168</v>
      </c>
      <c r="AE181" s="1">
        <v>31417</v>
      </c>
      <c r="AF181" s="1">
        <v>313317</v>
      </c>
      <c r="AG181" t="s">
        <v>1</v>
      </c>
      <c r="AH181" t="s">
        <v>1</v>
      </c>
      <c r="AI181" t="s">
        <v>0</v>
      </c>
      <c r="AJ181" s="1">
        <v>1434126</v>
      </c>
    </row>
    <row r="182" spans="1:38" x14ac:dyDescent="0.2">
      <c r="B182">
        <v>4</v>
      </c>
      <c r="C182" s="1">
        <v>1980909</v>
      </c>
      <c r="D182" s="1">
        <v>145986</v>
      </c>
      <c r="E182" s="1">
        <v>33090</v>
      </c>
      <c r="F182" s="1">
        <v>166960</v>
      </c>
      <c r="G182" s="1">
        <v>63494</v>
      </c>
      <c r="H182" s="1">
        <v>214418</v>
      </c>
      <c r="I182">
        <v>0</v>
      </c>
      <c r="J182">
        <v>0</v>
      </c>
      <c r="K182">
        <v>0</v>
      </c>
      <c r="L182">
        <v>0</v>
      </c>
      <c r="M182" s="1">
        <v>559033</v>
      </c>
      <c r="N182" s="1">
        <v>3769125</v>
      </c>
      <c r="O182" s="1">
        <v>1683921</v>
      </c>
      <c r="P182" s="1">
        <v>346312</v>
      </c>
      <c r="Q182" s="1">
        <v>428768</v>
      </c>
      <c r="R182">
        <v>0</v>
      </c>
      <c r="S182">
        <v>0</v>
      </c>
      <c r="T182">
        <v>0</v>
      </c>
      <c r="U182" t="s">
        <v>15</v>
      </c>
      <c r="V182" s="1">
        <v>551157</v>
      </c>
      <c r="W182" s="1">
        <v>289184948</v>
      </c>
      <c r="X182" s="1">
        <v>149172</v>
      </c>
      <c r="Y182">
        <v>0</v>
      </c>
      <c r="Z182">
        <v>0</v>
      </c>
      <c r="AA182">
        <v>0</v>
      </c>
      <c r="AB182" s="1">
        <v>86131749</v>
      </c>
      <c r="AC182">
        <v>2057</v>
      </c>
      <c r="AD182">
        <v>919</v>
      </c>
      <c r="AE182" s="1">
        <v>128928</v>
      </c>
      <c r="AF182" s="1">
        <v>17916</v>
      </c>
      <c r="AG182" t="s">
        <v>1</v>
      </c>
      <c r="AH182" t="s">
        <v>1</v>
      </c>
      <c r="AI182" t="s">
        <v>0</v>
      </c>
      <c r="AJ182" s="1">
        <v>559033</v>
      </c>
    </row>
    <row r="183" spans="1:38" x14ac:dyDescent="0.2">
      <c r="B183">
        <v>5</v>
      </c>
      <c r="C183" s="1">
        <v>3757011</v>
      </c>
      <c r="D183" s="1">
        <v>160413</v>
      </c>
      <c r="E183" s="1">
        <v>26898</v>
      </c>
      <c r="F183" s="1">
        <v>153852</v>
      </c>
      <c r="G183" s="1">
        <v>87255</v>
      </c>
      <c r="H183" s="1">
        <v>232353</v>
      </c>
      <c r="I183">
        <v>0</v>
      </c>
      <c r="J183">
        <v>0</v>
      </c>
      <c r="K183">
        <v>0</v>
      </c>
      <c r="L183">
        <v>0</v>
      </c>
      <c r="M183" s="1">
        <v>1089730</v>
      </c>
      <c r="N183" s="1">
        <v>4483738</v>
      </c>
      <c r="O183" s="1">
        <v>2865781</v>
      </c>
      <c r="P183" s="1">
        <v>197893</v>
      </c>
      <c r="Q183" s="1">
        <v>1049931</v>
      </c>
      <c r="R183">
        <v>0</v>
      </c>
      <c r="S183">
        <v>0</v>
      </c>
      <c r="T183">
        <v>0</v>
      </c>
      <c r="U183" t="s">
        <v>14</v>
      </c>
      <c r="V183" s="1">
        <v>1068418</v>
      </c>
      <c r="W183" s="1">
        <v>602672496</v>
      </c>
      <c r="X183" s="1">
        <v>160505</v>
      </c>
      <c r="Y183">
        <v>0</v>
      </c>
      <c r="Z183">
        <v>0</v>
      </c>
      <c r="AA183">
        <v>0</v>
      </c>
      <c r="AB183" s="1">
        <v>179501860</v>
      </c>
      <c r="AC183">
        <v>2447</v>
      </c>
      <c r="AD183">
        <v>1564</v>
      </c>
      <c r="AE183" s="1">
        <v>100674</v>
      </c>
      <c r="AF183" s="1">
        <v>95511</v>
      </c>
      <c r="AG183" t="s">
        <v>1</v>
      </c>
      <c r="AH183" t="s">
        <v>1</v>
      </c>
      <c r="AI183" t="s">
        <v>0</v>
      </c>
      <c r="AJ183" s="1">
        <v>1089730</v>
      </c>
    </row>
    <row r="184" spans="1:38" x14ac:dyDescent="0.2">
      <c r="B184">
        <v>6</v>
      </c>
      <c r="C184" s="1">
        <v>2283081</v>
      </c>
      <c r="D184" s="1">
        <v>136076</v>
      </c>
      <c r="E184" s="1">
        <v>27565</v>
      </c>
      <c r="F184" s="1">
        <v>104109</v>
      </c>
      <c r="G184" s="1">
        <v>71408</v>
      </c>
      <c r="H184" s="1">
        <v>217000</v>
      </c>
      <c r="I184">
        <v>0</v>
      </c>
      <c r="J184">
        <v>0</v>
      </c>
      <c r="K184">
        <v>0</v>
      </c>
      <c r="L184">
        <v>0</v>
      </c>
      <c r="M184" s="1">
        <v>669302</v>
      </c>
      <c r="N184" s="1">
        <v>4494732</v>
      </c>
      <c r="O184" s="1">
        <v>4344480</v>
      </c>
      <c r="P184" s="1">
        <v>181402</v>
      </c>
      <c r="Q184" s="1">
        <v>637655</v>
      </c>
      <c r="R184">
        <v>0</v>
      </c>
      <c r="S184">
        <v>0</v>
      </c>
      <c r="T184">
        <v>0</v>
      </c>
      <c r="U184" t="s">
        <v>13</v>
      </c>
      <c r="V184" s="1">
        <v>662955</v>
      </c>
      <c r="W184" s="1">
        <v>310671487</v>
      </c>
      <c r="X184" s="1">
        <v>132565</v>
      </c>
      <c r="Y184">
        <v>0</v>
      </c>
      <c r="Z184">
        <v>0</v>
      </c>
      <c r="AA184">
        <v>0</v>
      </c>
      <c r="AB184" s="1">
        <v>92531367</v>
      </c>
      <c r="AC184">
        <v>2453</v>
      </c>
      <c r="AD184">
        <v>2719</v>
      </c>
      <c r="AE184" s="1">
        <v>74120</v>
      </c>
      <c r="AF184" s="1">
        <v>26717</v>
      </c>
      <c r="AG184" t="s">
        <v>1</v>
      </c>
      <c r="AH184" t="s">
        <v>1</v>
      </c>
      <c r="AI184" t="s">
        <v>0</v>
      </c>
      <c r="AJ184" s="1">
        <v>669302</v>
      </c>
    </row>
    <row r="185" spans="1:38" x14ac:dyDescent="0.2">
      <c r="B185">
        <v>7</v>
      </c>
      <c r="C185" s="1">
        <v>2138710</v>
      </c>
      <c r="D185" s="1">
        <v>154314</v>
      </c>
      <c r="E185" s="1">
        <v>21418</v>
      </c>
      <c r="F185" s="1">
        <v>171039</v>
      </c>
      <c r="G185" s="1">
        <v>111003</v>
      </c>
      <c r="H185" s="1">
        <v>233468</v>
      </c>
      <c r="I185">
        <v>0</v>
      </c>
      <c r="J185">
        <v>0</v>
      </c>
      <c r="K185">
        <v>0</v>
      </c>
      <c r="L185">
        <v>0</v>
      </c>
      <c r="M185" s="1">
        <v>620261</v>
      </c>
      <c r="N185" s="1">
        <v>3659184</v>
      </c>
      <c r="O185" s="1">
        <v>5531836</v>
      </c>
      <c r="P185" s="1">
        <v>522217</v>
      </c>
      <c r="Q185" s="1">
        <v>318827</v>
      </c>
      <c r="R185">
        <v>0</v>
      </c>
      <c r="S185">
        <v>0</v>
      </c>
      <c r="T185">
        <v>0</v>
      </c>
      <c r="U185" t="s">
        <v>12</v>
      </c>
      <c r="V185" s="1">
        <v>611851</v>
      </c>
      <c r="W185" s="1">
        <v>330033370</v>
      </c>
      <c r="X185" s="1">
        <v>153000</v>
      </c>
      <c r="Y185">
        <v>0</v>
      </c>
      <c r="Z185">
        <v>0</v>
      </c>
      <c r="AA185">
        <v>0</v>
      </c>
      <c r="AB185" s="1">
        <v>98298170</v>
      </c>
      <c r="AC185">
        <v>1997</v>
      </c>
      <c r="AD185">
        <v>3193</v>
      </c>
      <c r="AE185" s="1">
        <v>31405</v>
      </c>
      <c r="AF185" s="1">
        <v>35311</v>
      </c>
      <c r="AG185" t="s">
        <v>1</v>
      </c>
      <c r="AH185" t="s">
        <v>1</v>
      </c>
      <c r="AI185" t="s">
        <v>0</v>
      </c>
      <c r="AJ185" s="1">
        <v>620261</v>
      </c>
    </row>
    <row r="186" spans="1:38" x14ac:dyDescent="0.2">
      <c r="B186">
        <v>8</v>
      </c>
      <c r="C186" s="1">
        <v>5664056</v>
      </c>
      <c r="D186" s="1">
        <v>154004</v>
      </c>
      <c r="E186" s="1">
        <v>27899</v>
      </c>
      <c r="F186" s="1">
        <v>149068</v>
      </c>
      <c r="G186" s="1">
        <v>83449</v>
      </c>
      <c r="H186" s="1">
        <v>244200</v>
      </c>
      <c r="I186">
        <v>0</v>
      </c>
      <c r="J186">
        <v>0</v>
      </c>
      <c r="K186">
        <v>0</v>
      </c>
      <c r="L186">
        <v>0</v>
      </c>
      <c r="M186" s="1">
        <v>1678669</v>
      </c>
      <c r="N186" s="1">
        <v>2922583</v>
      </c>
      <c r="O186" s="1">
        <v>4047640</v>
      </c>
      <c r="P186" s="1">
        <v>49473</v>
      </c>
      <c r="Q186" s="1">
        <v>1671095</v>
      </c>
      <c r="R186">
        <v>0</v>
      </c>
      <c r="S186">
        <v>0</v>
      </c>
      <c r="T186">
        <v>0</v>
      </c>
      <c r="U186" t="s">
        <v>11</v>
      </c>
      <c r="V186" s="1">
        <v>1671131</v>
      </c>
      <c r="W186" s="1">
        <v>872285524</v>
      </c>
      <c r="X186" s="1">
        <v>153101</v>
      </c>
      <c r="Y186">
        <v>0</v>
      </c>
      <c r="Z186">
        <v>0</v>
      </c>
      <c r="AA186">
        <v>0</v>
      </c>
      <c r="AB186" s="1">
        <v>259804246</v>
      </c>
      <c r="AC186">
        <v>1595</v>
      </c>
      <c r="AD186">
        <v>2209</v>
      </c>
      <c r="AE186" s="1">
        <v>90377</v>
      </c>
      <c r="AF186" s="1">
        <v>46025</v>
      </c>
      <c r="AG186" t="s">
        <v>1</v>
      </c>
      <c r="AH186" t="s">
        <v>1</v>
      </c>
      <c r="AI186" t="s">
        <v>0</v>
      </c>
      <c r="AJ186" s="1">
        <v>1678669</v>
      </c>
      <c r="AK186" s="1">
        <f>SUM(AJ180:AJ186)</f>
        <v>6381875</v>
      </c>
      <c r="AL186">
        <f>AK186/AJ179*100</f>
        <v>57.724560354914409</v>
      </c>
    </row>
    <row r="188" spans="1:38" x14ac:dyDescent="0.2">
      <c r="A188" t="s">
        <v>10</v>
      </c>
      <c r="B188">
        <v>1</v>
      </c>
      <c r="C188" s="1">
        <v>34118632</v>
      </c>
      <c r="D188" s="1">
        <v>153186</v>
      </c>
      <c r="E188" s="1">
        <v>25994</v>
      </c>
      <c r="F188" s="1">
        <v>146776</v>
      </c>
      <c r="G188" s="1">
        <v>51759</v>
      </c>
      <c r="H188" s="1">
        <v>229960</v>
      </c>
      <c r="I188">
        <v>0</v>
      </c>
      <c r="J188">
        <v>0</v>
      </c>
      <c r="K188">
        <v>0</v>
      </c>
      <c r="L188">
        <v>0</v>
      </c>
      <c r="M188" s="1">
        <v>10111112</v>
      </c>
      <c r="N188" s="1">
        <v>1676592</v>
      </c>
      <c r="O188" s="1">
        <v>2572606</v>
      </c>
      <c r="P188" s="1">
        <v>3523591</v>
      </c>
      <c r="Q188" s="1">
        <v>2847457</v>
      </c>
      <c r="R188">
        <v>0</v>
      </c>
      <c r="S188">
        <v>0</v>
      </c>
      <c r="T188">
        <v>0</v>
      </c>
      <c r="U188" t="s">
        <v>9</v>
      </c>
      <c r="V188" s="1">
        <v>3572210</v>
      </c>
      <c r="W188" s="1">
        <v>5226486301</v>
      </c>
      <c r="X188" s="1">
        <v>152955</v>
      </c>
      <c r="Y188">
        <v>0</v>
      </c>
      <c r="Z188">
        <v>0</v>
      </c>
      <c r="AA188">
        <v>0</v>
      </c>
      <c r="AB188" s="1">
        <v>1556673013</v>
      </c>
      <c r="AC188">
        <v>939</v>
      </c>
      <c r="AD188">
        <v>2382</v>
      </c>
      <c r="AE188" s="1">
        <v>13074</v>
      </c>
      <c r="AF188" s="1">
        <v>2740658</v>
      </c>
      <c r="AG188" t="s">
        <v>1</v>
      </c>
      <c r="AH188" t="s">
        <v>1</v>
      </c>
      <c r="AI188" t="s">
        <v>0</v>
      </c>
      <c r="AJ188" s="1">
        <v>10111112</v>
      </c>
    </row>
    <row r="189" spans="1:38" x14ac:dyDescent="0.2">
      <c r="B189">
        <v>2</v>
      </c>
      <c r="C189" s="1">
        <v>4438578</v>
      </c>
      <c r="D189" s="1">
        <v>154471</v>
      </c>
      <c r="E189" s="1">
        <v>22672</v>
      </c>
      <c r="F189" s="1">
        <v>167185</v>
      </c>
      <c r="G189" s="1">
        <v>86113</v>
      </c>
      <c r="H189" s="1">
        <v>225874</v>
      </c>
      <c r="I189">
        <v>0</v>
      </c>
      <c r="J189">
        <v>0</v>
      </c>
      <c r="K189">
        <v>0</v>
      </c>
      <c r="L189">
        <v>0</v>
      </c>
      <c r="M189" s="1">
        <v>1312028</v>
      </c>
      <c r="N189" s="1">
        <v>2572606</v>
      </c>
      <c r="O189" s="1">
        <v>5343105</v>
      </c>
      <c r="P189" s="1">
        <v>1297297</v>
      </c>
      <c r="Q189" s="1">
        <v>82455</v>
      </c>
      <c r="R189">
        <v>0</v>
      </c>
      <c r="S189">
        <v>0</v>
      </c>
      <c r="T189">
        <v>0</v>
      </c>
      <c r="U189" t="s">
        <v>8</v>
      </c>
      <c r="V189" s="1">
        <v>1298240</v>
      </c>
      <c r="W189" s="1">
        <v>685633497</v>
      </c>
      <c r="X189" s="1">
        <v>154740</v>
      </c>
      <c r="Y189">
        <v>0</v>
      </c>
      <c r="Z189">
        <v>0</v>
      </c>
      <c r="AA189">
        <v>0</v>
      </c>
      <c r="AB189" s="1">
        <v>204211223</v>
      </c>
      <c r="AC189">
        <v>1404</v>
      </c>
      <c r="AD189">
        <v>2943</v>
      </c>
      <c r="AE189" s="1">
        <v>2184</v>
      </c>
      <c r="AF189" s="1">
        <v>58553</v>
      </c>
      <c r="AG189" t="s">
        <v>1</v>
      </c>
      <c r="AH189" t="s">
        <v>1</v>
      </c>
      <c r="AI189" t="s">
        <v>0</v>
      </c>
      <c r="AJ189" s="1">
        <v>1312028</v>
      </c>
    </row>
    <row r="190" spans="1:38" x14ac:dyDescent="0.2">
      <c r="B190">
        <v>3</v>
      </c>
      <c r="C190" s="1">
        <v>4405003</v>
      </c>
      <c r="D190" s="1">
        <v>147444</v>
      </c>
      <c r="E190" s="1">
        <v>23738</v>
      </c>
      <c r="F190" s="1">
        <v>145686</v>
      </c>
      <c r="G190" s="1">
        <v>86910</v>
      </c>
      <c r="H190" s="1">
        <v>214967</v>
      </c>
      <c r="I190">
        <v>0</v>
      </c>
      <c r="J190">
        <v>0</v>
      </c>
      <c r="K190">
        <v>0</v>
      </c>
      <c r="L190">
        <v>0</v>
      </c>
      <c r="M190" s="1">
        <v>1299612</v>
      </c>
      <c r="N190" s="1">
        <v>4590013</v>
      </c>
      <c r="O190" s="1">
        <v>3831424</v>
      </c>
      <c r="P190" s="1">
        <v>632158</v>
      </c>
      <c r="Q190" s="1">
        <v>1082913</v>
      </c>
      <c r="R190">
        <v>0</v>
      </c>
      <c r="S190">
        <v>0</v>
      </c>
      <c r="T190">
        <v>0</v>
      </c>
      <c r="U190" t="s">
        <v>7</v>
      </c>
      <c r="V190" s="1">
        <v>1253924</v>
      </c>
      <c r="W190" s="1">
        <v>649492868</v>
      </c>
      <c r="X190" s="1">
        <v>144200</v>
      </c>
      <c r="Y190">
        <v>0</v>
      </c>
      <c r="Z190">
        <v>0</v>
      </c>
      <c r="AA190">
        <v>0</v>
      </c>
      <c r="AB190" s="1">
        <v>193446985</v>
      </c>
      <c r="AC190">
        <v>2505</v>
      </c>
      <c r="AD190">
        <v>2682</v>
      </c>
      <c r="AE190" s="1">
        <v>59725</v>
      </c>
      <c r="AF190" s="1">
        <v>145408</v>
      </c>
      <c r="AG190" t="s">
        <v>1</v>
      </c>
      <c r="AH190" t="s">
        <v>1</v>
      </c>
      <c r="AI190" t="s">
        <v>0</v>
      </c>
      <c r="AJ190" s="1">
        <v>1299612</v>
      </c>
    </row>
    <row r="191" spans="1:38" x14ac:dyDescent="0.2">
      <c r="B191">
        <v>4</v>
      </c>
      <c r="C191" s="1">
        <v>3293680</v>
      </c>
      <c r="D191" s="1">
        <v>150651</v>
      </c>
      <c r="E191" s="1">
        <v>23254</v>
      </c>
      <c r="F191" s="1">
        <v>161924</v>
      </c>
      <c r="G191" s="1">
        <v>63740</v>
      </c>
      <c r="H191" s="1">
        <v>210301</v>
      </c>
      <c r="I191">
        <v>0</v>
      </c>
      <c r="J191">
        <v>0</v>
      </c>
      <c r="K191">
        <v>0</v>
      </c>
      <c r="L191">
        <v>0</v>
      </c>
      <c r="M191" s="1">
        <v>968509</v>
      </c>
      <c r="N191" s="1">
        <v>4447091</v>
      </c>
      <c r="O191" s="1">
        <v>2737517</v>
      </c>
      <c r="P191" s="1">
        <v>703619</v>
      </c>
      <c r="Q191" s="1">
        <v>621163</v>
      </c>
      <c r="R191">
        <v>0</v>
      </c>
      <c r="S191">
        <v>0</v>
      </c>
      <c r="T191">
        <v>0</v>
      </c>
      <c r="U191" t="s">
        <v>6</v>
      </c>
      <c r="V191" s="1">
        <v>938575</v>
      </c>
      <c r="W191" s="1">
        <v>496197474</v>
      </c>
      <c r="X191" s="1">
        <v>151592</v>
      </c>
      <c r="Y191">
        <v>0</v>
      </c>
      <c r="Z191">
        <v>0</v>
      </c>
      <c r="AA191">
        <v>0</v>
      </c>
      <c r="AB191" s="1">
        <v>147789006</v>
      </c>
      <c r="AC191">
        <v>2427</v>
      </c>
      <c r="AD191">
        <v>1494</v>
      </c>
      <c r="AE191" s="1">
        <v>138562</v>
      </c>
      <c r="AF191" s="1">
        <v>103423</v>
      </c>
      <c r="AG191" t="s">
        <v>1</v>
      </c>
      <c r="AH191" t="s">
        <v>1</v>
      </c>
      <c r="AI191" t="s">
        <v>0</v>
      </c>
      <c r="AJ191" s="1">
        <v>968509</v>
      </c>
    </row>
    <row r="192" spans="1:38" x14ac:dyDescent="0.2">
      <c r="B192">
        <v>5</v>
      </c>
      <c r="C192" s="1">
        <v>4962344</v>
      </c>
      <c r="D192" s="1">
        <v>143067</v>
      </c>
      <c r="E192" s="1">
        <v>20704</v>
      </c>
      <c r="F192" s="1">
        <v>148224</v>
      </c>
      <c r="G192" s="1">
        <v>83892</v>
      </c>
      <c r="H192" s="1">
        <v>206338</v>
      </c>
      <c r="I192">
        <v>0</v>
      </c>
      <c r="J192">
        <v>0</v>
      </c>
      <c r="K192">
        <v>0</v>
      </c>
      <c r="L192">
        <v>0</v>
      </c>
      <c r="M192" s="1">
        <v>1471389</v>
      </c>
      <c r="N192" s="1">
        <v>1716903</v>
      </c>
      <c r="O192" s="1">
        <v>2979386</v>
      </c>
      <c r="P192" s="1">
        <v>670637</v>
      </c>
      <c r="Q192" s="1">
        <v>1209345</v>
      </c>
      <c r="R192">
        <v>0</v>
      </c>
      <c r="S192">
        <v>0</v>
      </c>
      <c r="T192">
        <v>0</v>
      </c>
      <c r="U192" t="s">
        <v>5</v>
      </c>
      <c r="V192" s="1">
        <v>1377550</v>
      </c>
      <c r="W192" s="1">
        <v>709947611</v>
      </c>
      <c r="X192" s="1">
        <v>142649</v>
      </c>
      <c r="Y192">
        <v>0</v>
      </c>
      <c r="Z192">
        <v>0</v>
      </c>
      <c r="AA192">
        <v>0</v>
      </c>
      <c r="AB192" s="1">
        <v>211453015</v>
      </c>
      <c r="AC192">
        <v>943</v>
      </c>
      <c r="AD192">
        <v>2286</v>
      </c>
      <c r="AE192" s="1">
        <v>61390</v>
      </c>
      <c r="AF192" s="1">
        <v>209118</v>
      </c>
      <c r="AG192" t="s">
        <v>1</v>
      </c>
      <c r="AH192" t="s">
        <v>1</v>
      </c>
      <c r="AI192" t="s">
        <v>0</v>
      </c>
      <c r="AJ192" s="1">
        <v>1471389</v>
      </c>
    </row>
    <row r="193" spans="2:38" x14ac:dyDescent="0.2">
      <c r="B193">
        <v>6</v>
      </c>
      <c r="C193" s="1">
        <v>3233246</v>
      </c>
      <c r="D193" s="1">
        <v>164153</v>
      </c>
      <c r="E193" s="1">
        <v>24670</v>
      </c>
      <c r="F193" s="1">
        <v>181190</v>
      </c>
      <c r="G193" s="1">
        <v>82820</v>
      </c>
      <c r="H193" s="1">
        <v>223115</v>
      </c>
      <c r="I193">
        <v>0</v>
      </c>
      <c r="J193">
        <v>0</v>
      </c>
      <c r="K193">
        <v>0</v>
      </c>
      <c r="L193">
        <v>0</v>
      </c>
      <c r="M193" s="1">
        <v>941690</v>
      </c>
      <c r="N193" s="1">
        <v>1764544</v>
      </c>
      <c r="O193" s="1">
        <v>4573522</v>
      </c>
      <c r="P193" s="1">
        <v>615666</v>
      </c>
      <c r="Q193" s="1">
        <v>692625</v>
      </c>
      <c r="R193">
        <v>0</v>
      </c>
      <c r="S193">
        <v>0</v>
      </c>
      <c r="T193">
        <v>0</v>
      </c>
      <c r="U193" t="s">
        <v>4</v>
      </c>
      <c r="V193" s="1">
        <v>926701</v>
      </c>
      <c r="W193" s="1">
        <v>530747887</v>
      </c>
      <c r="X193" s="1">
        <v>167032</v>
      </c>
      <c r="Y193">
        <v>0</v>
      </c>
      <c r="Z193">
        <v>0</v>
      </c>
      <c r="AA193">
        <v>0</v>
      </c>
      <c r="AB193" s="1">
        <v>158079609</v>
      </c>
      <c r="AC193">
        <v>963</v>
      </c>
      <c r="AD193">
        <v>2496</v>
      </c>
      <c r="AE193" s="1">
        <v>131634</v>
      </c>
      <c r="AF193" s="1">
        <v>60867</v>
      </c>
      <c r="AG193" t="s">
        <v>1</v>
      </c>
      <c r="AH193" t="s">
        <v>1</v>
      </c>
      <c r="AI193" t="s">
        <v>0</v>
      </c>
      <c r="AJ193" s="1">
        <v>941690</v>
      </c>
    </row>
    <row r="194" spans="2:38" x14ac:dyDescent="0.2">
      <c r="B194">
        <v>7</v>
      </c>
      <c r="C194" s="1">
        <v>1406781</v>
      </c>
      <c r="D194" s="1">
        <v>148396</v>
      </c>
      <c r="E194" s="1">
        <v>23143</v>
      </c>
      <c r="F194" s="1">
        <v>132397</v>
      </c>
      <c r="G194" s="1">
        <v>80709</v>
      </c>
      <c r="H194" s="1">
        <v>206132</v>
      </c>
      <c r="I194">
        <v>0</v>
      </c>
      <c r="J194">
        <v>0</v>
      </c>
      <c r="K194">
        <v>0</v>
      </c>
      <c r="L194">
        <v>0</v>
      </c>
      <c r="M194" s="1">
        <v>414058</v>
      </c>
      <c r="N194" s="1">
        <v>3761795</v>
      </c>
      <c r="O194" s="1">
        <v>2557948</v>
      </c>
      <c r="P194" s="1">
        <v>404947</v>
      </c>
      <c r="Q194" s="1">
        <v>69629</v>
      </c>
      <c r="R194">
        <v>0</v>
      </c>
      <c r="S194">
        <v>0</v>
      </c>
      <c r="T194">
        <v>0</v>
      </c>
      <c r="U194" t="s">
        <v>3</v>
      </c>
      <c r="V194" s="1">
        <v>410890</v>
      </c>
      <c r="W194" s="1">
        <v>208761140</v>
      </c>
      <c r="X194" s="1">
        <v>150495</v>
      </c>
      <c r="Y194">
        <v>0</v>
      </c>
      <c r="Z194">
        <v>0</v>
      </c>
      <c r="AA194">
        <v>0</v>
      </c>
      <c r="AB194" s="1">
        <v>62178070</v>
      </c>
      <c r="AC194">
        <v>2053</v>
      </c>
      <c r="AD194">
        <v>1396</v>
      </c>
      <c r="AE194" s="1">
        <v>170244</v>
      </c>
      <c r="AF194" s="1">
        <v>10933</v>
      </c>
      <c r="AG194" t="s">
        <v>1</v>
      </c>
      <c r="AH194" t="s">
        <v>1</v>
      </c>
      <c r="AI194" t="s">
        <v>0</v>
      </c>
      <c r="AJ194" s="1">
        <v>414058</v>
      </c>
    </row>
    <row r="195" spans="2:38" x14ac:dyDescent="0.2">
      <c r="B195">
        <v>8</v>
      </c>
      <c r="C195" s="1">
        <v>1198618</v>
      </c>
      <c r="D195" s="1">
        <v>140209</v>
      </c>
      <c r="E195" s="1">
        <v>22103</v>
      </c>
      <c r="F195" s="1">
        <v>123905</v>
      </c>
      <c r="G195" s="1">
        <v>93078</v>
      </c>
      <c r="H195" s="1">
        <v>203453</v>
      </c>
      <c r="I195">
        <v>0</v>
      </c>
      <c r="J195">
        <v>0</v>
      </c>
      <c r="K195">
        <v>0</v>
      </c>
      <c r="L195">
        <v>0</v>
      </c>
      <c r="M195" s="1">
        <v>346511</v>
      </c>
      <c r="N195" s="1">
        <v>2862116</v>
      </c>
      <c r="O195" s="1">
        <v>2651397</v>
      </c>
      <c r="P195" s="1">
        <v>326157</v>
      </c>
      <c r="Q195" s="1">
        <v>86120</v>
      </c>
      <c r="R195">
        <v>0</v>
      </c>
      <c r="S195">
        <v>0</v>
      </c>
      <c r="T195">
        <v>0</v>
      </c>
      <c r="U195" t="s">
        <v>2</v>
      </c>
      <c r="V195" s="1">
        <v>337335</v>
      </c>
      <c r="W195" s="1">
        <v>168056883</v>
      </c>
      <c r="X195" s="1">
        <v>138366</v>
      </c>
      <c r="Y195">
        <v>0</v>
      </c>
      <c r="Z195">
        <v>0</v>
      </c>
      <c r="AA195">
        <v>0</v>
      </c>
      <c r="AB195" s="1">
        <v>50054587</v>
      </c>
      <c r="AC195">
        <v>1562</v>
      </c>
      <c r="AD195">
        <v>1494</v>
      </c>
      <c r="AE195" s="1">
        <v>14791</v>
      </c>
      <c r="AF195" s="1">
        <v>23761</v>
      </c>
      <c r="AG195" t="s">
        <v>1</v>
      </c>
      <c r="AH195" t="s">
        <v>1</v>
      </c>
      <c r="AI195" t="s">
        <v>0</v>
      </c>
      <c r="AJ195" s="1">
        <v>346511</v>
      </c>
      <c r="AK195" s="1">
        <f>SUM(AJ189:AJ195)</f>
        <v>6753797</v>
      </c>
      <c r="AL195">
        <f>AK195/AJ188*100</f>
        <v>66.795788633337267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4926C-41F9-9345-A982-377E4C4DC113}">
  <dimension ref="A1:AM133"/>
  <sheetViews>
    <sheetView zoomScale="125" zoomScaleNormal="125" workbookViewId="0">
      <pane xSplit="1" topLeftCell="AG1" activePane="topRight" state="frozen"/>
      <selection activeCell="W141" sqref="W141"/>
      <selection pane="topRight" activeCell="AL2" sqref="AL2"/>
    </sheetView>
  </sheetViews>
  <sheetFormatPr baseColWidth="10" defaultRowHeight="16" x14ac:dyDescent="0.2"/>
  <cols>
    <col min="1" max="1" width="32.33203125" customWidth="1"/>
  </cols>
  <sheetData>
    <row r="1" spans="1:38" x14ac:dyDescent="0.2">
      <c r="A1" s="2" t="s">
        <v>164</v>
      </c>
      <c r="B1" s="2"/>
      <c r="C1" s="2" t="s">
        <v>163</v>
      </c>
      <c r="D1" s="2" t="s">
        <v>162</v>
      </c>
      <c r="E1" s="2" t="s">
        <v>161</v>
      </c>
      <c r="F1" s="2" t="s">
        <v>160</v>
      </c>
      <c r="G1" s="2" t="s">
        <v>159</v>
      </c>
      <c r="H1" s="2" t="s">
        <v>158</v>
      </c>
      <c r="I1" s="2" t="s">
        <v>157</v>
      </c>
      <c r="J1" s="2" t="s">
        <v>156</v>
      </c>
      <c r="K1" s="2" t="s">
        <v>155</v>
      </c>
      <c r="L1" s="2" t="s">
        <v>154</v>
      </c>
      <c r="M1" s="2" t="s">
        <v>153</v>
      </c>
      <c r="N1" s="2" t="s">
        <v>152</v>
      </c>
      <c r="O1" s="2" t="s">
        <v>151</v>
      </c>
      <c r="P1" s="2" t="s">
        <v>150</v>
      </c>
      <c r="Q1" s="2" t="s">
        <v>149</v>
      </c>
      <c r="R1" s="2" t="s">
        <v>148</v>
      </c>
      <c r="S1" s="2" t="s">
        <v>147</v>
      </c>
      <c r="T1" s="2" t="s">
        <v>146</v>
      </c>
      <c r="U1" s="2" t="s">
        <v>145</v>
      </c>
      <c r="V1" s="2" t="s">
        <v>144</v>
      </c>
      <c r="W1" s="2" t="s">
        <v>143</v>
      </c>
      <c r="X1" s="2" t="s">
        <v>142</v>
      </c>
      <c r="Y1" s="2" t="s">
        <v>141</v>
      </c>
      <c r="Z1" s="2" t="s">
        <v>140</v>
      </c>
      <c r="AA1" s="2" t="s">
        <v>139</v>
      </c>
      <c r="AB1" s="2" t="s">
        <v>138</v>
      </c>
      <c r="AC1" s="2" t="s">
        <v>137</v>
      </c>
      <c r="AD1" s="2" t="s">
        <v>136</v>
      </c>
      <c r="AE1" s="2" t="s">
        <v>135</v>
      </c>
      <c r="AF1" s="2" t="s">
        <v>134</v>
      </c>
      <c r="AG1" s="2" t="s">
        <v>133</v>
      </c>
      <c r="AH1" s="2" t="s">
        <v>132</v>
      </c>
      <c r="AI1" s="2" t="s">
        <v>131</v>
      </c>
      <c r="AJ1" s="2" t="s">
        <v>130</v>
      </c>
      <c r="AL1" s="2" t="s">
        <v>286</v>
      </c>
    </row>
    <row r="3" spans="1:38" x14ac:dyDescent="0.2">
      <c r="A3" t="s">
        <v>240</v>
      </c>
      <c r="B3">
        <v>1</v>
      </c>
      <c r="C3" s="1">
        <v>64916144</v>
      </c>
      <c r="D3" s="1">
        <v>191836</v>
      </c>
      <c r="E3" s="1">
        <v>27994</v>
      </c>
      <c r="F3" s="1">
        <v>201685</v>
      </c>
      <c r="G3" s="1">
        <v>52799</v>
      </c>
      <c r="H3">
        <v>255</v>
      </c>
      <c r="I3">
        <v>0</v>
      </c>
      <c r="J3">
        <v>0</v>
      </c>
      <c r="K3">
        <v>0</v>
      </c>
      <c r="L3">
        <v>0</v>
      </c>
      <c r="M3" s="1">
        <v>13116035</v>
      </c>
      <c r="N3" s="1">
        <v>2170611</v>
      </c>
      <c r="O3" s="1">
        <v>2555861</v>
      </c>
      <c r="P3" s="1">
        <v>4022014</v>
      </c>
      <c r="Q3" s="1">
        <v>4134287</v>
      </c>
      <c r="R3">
        <v>0</v>
      </c>
      <c r="S3">
        <v>0</v>
      </c>
      <c r="T3">
        <v>0</v>
      </c>
      <c r="U3" t="s">
        <v>85</v>
      </c>
      <c r="V3" s="1">
        <v>4633112</v>
      </c>
      <c r="W3" s="1">
        <v>12453222287</v>
      </c>
      <c r="X3" s="1">
        <v>195824</v>
      </c>
      <c r="Y3">
        <v>0</v>
      </c>
      <c r="Z3">
        <v>0</v>
      </c>
      <c r="AA3">
        <v>0</v>
      </c>
      <c r="AB3" s="1">
        <v>2569636803</v>
      </c>
      <c r="AC3">
        <v>1184</v>
      </c>
      <c r="AD3">
        <v>1374</v>
      </c>
      <c r="AE3" s="1">
        <v>137715</v>
      </c>
      <c r="AF3" s="1">
        <v>3503331</v>
      </c>
      <c r="AG3" t="s">
        <v>1</v>
      </c>
      <c r="AH3" t="s">
        <v>1</v>
      </c>
      <c r="AI3" t="s">
        <v>0</v>
      </c>
      <c r="AJ3" s="1">
        <v>13116035</v>
      </c>
    </row>
    <row r="4" spans="1:38" x14ac:dyDescent="0.2">
      <c r="B4">
        <v>2</v>
      </c>
      <c r="C4" s="1">
        <v>1899748</v>
      </c>
      <c r="D4" s="1">
        <v>174025</v>
      </c>
      <c r="E4" s="1">
        <v>20147</v>
      </c>
      <c r="F4" s="1">
        <v>153228</v>
      </c>
      <c r="G4" s="1">
        <v>130000</v>
      </c>
      <c r="H4" s="1">
        <v>223642</v>
      </c>
      <c r="I4">
        <v>0</v>
      </c>
      <c r="J4">
        <v>0</v>
      </c>
      <c r="K4">
        <v>0</v>
      </c>
      <c r="L4">
        <v>0</v>
      </c>
      <c r="M4" s="1">
        <v>365022</v>
      </c>
      <c r="N4" s="1">
        <v>4607594</v>
      </c>
      <c r="O4" s="1">
        <v>2764997</v>
      </c>
      <c r="P4" s="1">
        <v>310402</v>
      </c>
      <c r="Q4" s="1">
        <v>171712</v>
      </c>
      <c r="R4">
        <v>0</v>
      </c>
      <c r="S4">
        <v>0</v>
      </c>
      <c r="T4">
        <v>0</v>
      </c>
      <c r="U4" t="s">
        <v>192</v>
      </c>
      <c r="V4" s="1">
        <v>354731</v>
      </c>
      <c r="W4" s="1">
        <v>330603607</v>
      </c>
      <c r="X4" s="1">
        <v>171868</v>
      </c>
      <c r="Y4">
        <v>0</v>
      </c>
      <c r="Z4">
        <v>0</v>
      </c>
      <c r="AA4">
        <v>0</v>
      </c>
      <c r="AB4" s="1">
        <v>68217781</v>
      </c>
      <c r="AC4">
        <v>2093</v>
      </c>
      <c r="AD4">
        <v>1256</v>
      </c>
      <c r="AE4" s="1">
        <v>151049</v>
      </c>
      <c r="AF4" s="1">
        <v>25404</v>
      </c>
      <c r="AG4" t="s">
        <v>1</v>
      </c>
      <c r="AH4" t="s">
        <v>1</v>
      </c>
      <c r="AI4" t="s">
        <v>0</v>
      </c>
      <c r="AJ4" s="1">
        <v>365022</v>
      </c>
    </row>
    <row r="5" spans="1:38" x14ac:dyDescent="0.2">
      <c r="B5">
        <v>3</v>
      </c>
      <c r="C5" s="1">
        <v>804485</v>
      </c>
      <c r="D5" s="1">
        <v>186082</v>
      </c>
      <c r="E5" s="1">
        <v>15681</v>
      </c>
      <c r="F5" s="1">
        <v>185884</v>
      </c>
      <c r="G5" s="1">
        <v>157217</v>
      </c>
      <c r="H5" s="1">
        <v>222451</v>
      </c>
      <c r="I5">
        <v>0</v>
      </c>
      <c r="J5">
        <v>0</v>
      </c>
      <c r="K5">
        <v>0</v>
      </c>
      <c r="L5">
        <v>0</v>
      </c>
      <c r="M5" s="1">
        <v>162757</v>
      </c>
      <c r="N5" s="1">
        <v>6159603</v>
      </c>
      <c r="O5" s="1">
        <v>5265822</v>
      </c>
      <c r="P5" s="1">
        <v>30820</v>
      </c>
      <c r="Q5" s="1">
        <v>154100</v>
      </c>
      <c r="R5">
        <v>0</v>
      </c>
      <c r="S5">
        <v>0</v>
      </c>
      <c r="T5">
        <v>0</v>
      </c>
      <c r="U5" t="s">
        <v>239</v>
      </c>
      <c r="V5" s="1">
        <v>157152</v>
      </c>
      <c r="W5" s="1">
        <v>149700046</v>
      </c>
      <c r="X5" s="1">
        <v>183288</v>
      </c>
      <c r="Y5">
        <v>0</v>
      </c>
      <c r="Z5">
        <v>0</v>
      </c>
      <c r="AA5">
        <v>0</v>
      </c>
      <c r="AB5" s="1">
        <v>30889575</v>
      </c>
      <c r="AC5">
        <v>2798</v>
      </c>
      <c r="AD5">
        <v>2392</v>
      </c>
      <c r="AE5" s="1">
        <v>101310</v>
      </c>
      <c r="AF5" s="1">
        <v>19860</v>
      </c>
      <c r="AG5" t="s">
        <v>1</v>
      </c>
      <c r="AH5" t="s">
        <v>1</v>
      </c>
      <c r="AI5" t="s">
        <v>0</v>
      </c>
      <c r="AJ5" s="1">
        <v>162757</v>
      </c>
    </row>
    <row r="6" spans="1:38" x14ac:dyDescent="0.2">
      <c r="B6">
        <v>4</v>
      </c>
      <c r="C6" s="1">
        <v>1734974</v>
      </c>
      <c r="D6" s="1">
        <v>192126</v>
      </c>
      <c r="E6" s="1">
        <v>21533</v>
      </c>
      <c r="F6" s="1">
        <v>189213</v>
      </c>
      <c r="G6" s="1">
        <v>133375</v>
      </c>
      <c r="H6" s="1">
        <v>244617</v>
      </c>
      <c r="I6">
        <v>0</v>
      </c>
      <c r="J6">
        <v>0</v>
      </c>
      <c r="K6">
        <v>0</v>
      </c>
      <c r="L6">
        <v>0</v>
      </c>
      <c r="M6" s="1">
        <v>341171</v>
      </c>
      <c r="N6" s="1">
        <v>6128783</v>
      </c>
      <c r="O6" s="1">
        <v>5618051</v>
      </c>
      <c r="P6" s="1">
        <v>101266</v>
      </c>
      <c r="Q6" s="1">
        <v>272977</v>
      </c>
      <c r="R6">
        <v>0</v>
      </c>
      <c r="S6">
        <v>0</v>
      </c>
      <c r="T6">
        <v>0</v>
      </c>
      <c r="U6" t="s">
        <v>238</v>
      </c>
      <c r="V6" s="1">
        <v>276505</v>
      </c>
      <c r="W6" s="1">
        <v>333334207</v>
      </c>
      <c r="X6" s="1">
        <v>193293</v>
      </c>
      <c r="Y6">
        <v>0</v>
      </c>
      <c r="Z6">
        <v>0</v>
      </c>
      <c r="AA6">
        <v>0</v>
      </c>
      <c r="AB6" s="1">
        <v>68781222</v>
      </c>
      <c r="AC6">
        <v>2784</v>
      </c>
      <c r="AD6">
        <v>2676</v>
      </c>
      <c r="AE6" s="1">
        <v>80838</v>
      </c>
      <c r="AF6" s="1">
        <v>79246</v>
      </c>
      <c r="AG6" t="s">
        <v>1</v>
      </c>
      <c r="AH6" t="s">
        <v>1</v>
      </c>
      <c r="AI6" t="s">
        <v>0</v>
      </c>
      <c r="AJ6" s="1">
        <v>341171</v>
      </c>
    </row>
    <row r="7" spans="1:38" x14ac:dyDescent="0.2">
      <c r="B7">
        <v>5</v>
      </c>
      <c r="C7" s="1">
        <v>988645</v>
      </c>
      <c r="D7" s="1">
        <v>179226</v>
      </c>
      <c r="E7" s="1">
        <v>32581</v>
      </c>
      <c r="F7" s="1">
        <v>172708</v>
      </c>
      <c r="G7" s="1">
        <v>104823</v>
      </c>
      <c r="H7" s="1">
        <v>233079</v>
      </c>
      <c r="I7">
        <v>0</v>
      </c>
      <c r="J7">
        <v>0</v>
      </c>
      <c r="K7">
        <v>0</v>
      </c>
      <c r="L7">
        <v>0</v>
      </c>
      <c r="M7" s="1">
        <v>197983</v>
      </c>
      <c r="N7" s="1">
        <v>5067693</v>
      </c>
      <c r="O7" s="1">
        <v>6626306</v>
      </c>
      <c r="P7" s="1">
        <v>171712</v>
      </c>
      <c r="Q7" s="1">
        <v>74849</v>
      </c>
      <c r="R7">
        <v>0</v>
      </c>
      <c r="S7">
        <v>0</v>
      </c>
      <c r="T7">
        <v>0</v>
      </c>
      <c r="U7" t="s">
        <v>237</v>
      </c>
      <c r="V7" s="1">
        <v>187316</v>
      </c>
      <c r="W7" s="1">
        <v>177191236</v>
      </c>
      <c r="X7" s="1">
        <v>186378</v>
      </c>
      <c r="Y7">
        <v>0</v>
      </c>
      <c r="Z7">
        <v>0</v>
      </c>
      <c r="AA7">
        <v>0</v>
      </c>
      <c r="AB7" s="1">
        <v>36562193</v>
      </c>
      <c r="AC7">
        <v>2302</v>
      </c>
      <c r="AD7">
        <v>3044</v>
      </c>
      <c r="AE7" s="1">
        <v>23552</v>
      </c>
      <c r="AF7" s="1">
        <v>28874</v>
      </c>
      <c r="AG7" t="s">
        <v>1</v>
      </c>
      <c r="AH7" t="s">
        <v>1</v>
      </c>
      <c r="AI7" t="s">
        <v>0</v>
      </c>
      <c r="AJ7" s="1">
        <v>197983</v>
      </c>
      <c r="AK7" s="1">
        <f>SUM(AJ4:AJ7)</f>
        <v>1066933</v>
      </c>
      <c r="AL7">
        <f>AK7/AJ3*100</f>
        <v>8.1345696317522798</v>
      </c>
    </row>
    <row r="9" spans="1:38" x14ac:dyDescent="0.2">
      <c r="A9" t="s">
        <v>236</v>
      </c>
      <c r="B9">
        <v>1</v>
      </c>
      <c r="C9" s="1">
        <v>38560568</v>
      </c>
      <c r="D9" s="1">
        <v>155062</v>
      </c>
      <c r="E9" s="1">
        <v>34141</v>
      </c>
      <c r="F9" s="1">
        <v>159846</v>
      </c>
      <c r="G9" s="1">
        <v>11922</v>
      </c>
      <c r="H9" s="1">
        <v>243534</v>
      </c>
      <c r="I9">
        <v>0</v>
      </c>
      <c r="J9">
        <v>0</v>
      </c>
      <c r="K9">
        <v>0</v>
      </c>
      <c r="L9">
        <v>0</v>
      </c>
      <c r="M9" s="1">
        <v>11309599</v>
      </c>
      <c r="N9" s="1">
        <v>1348603</v>
      </c>
      <c r="O9" s="1">
        <v>2999542</v>
      </c>
      <c r="P9" s="1">
        <v>4558863</v>
      </c>
      <c r="Q9" s="1">
        <v>2246450</v>
      </c>
      <c r="R9">
        <v>0</v>
      </c>
      <c r="S9">
        <v>0</v>
      </c>
      <c r="T9">
        <v>0</v>
      </c>
      <c r="U9" t="s">
        <v>9</v>
      </c>
      <c r="V9" s="1">
        <v>4563931</v>
      </c>
      <c r="W9" s="1">
        <v>5979277151</v>
      </c>
      <c r="X9" s="1">
        <v>158015</v>
      </c>
      <c r="Y9">
        <v>0</v>
      </c>
      <c r="Z9">
        <v>0</v>
      </c>
      <c r="AA9">
        <v>0</v>
      </c>
      <c r="AB9" s="1">
        <v>1780886592</v>
      </c>
      <c r="AC9">
        <v>736</v>
      </c>
      <c r="AD9">
        <v>2175</v>
      </c>
      <c r="AE9" s="1">
        <v>3545</v>
      </c>
      <c r="AF9" s="1">
        <v>2233521</v>
      </c>
      <c r="AG9" t="s">
        <v>1</v>
      </c>
      <c r="AH9" t="s">
        <v>1</v>
      </c>
      <c r="AI9" t="s">
        <v>0</v>
      </c>
      <c r="AJ9" s="1">
        <v>11309599</v>
      </c>
    </row>
    <row r="10" spans="1:38" x14ac:dyDescent="0.2">
      <c r="B10">
        <v>2</v>
      </c>
      <c r="C10" s="1">
        <v>765504</v>
      </c>
      <c r="D10" s="1">
        <v>170512</v>
      </c>
      <c r="E10" s="1">
        <v>22032</v>
      </c>
      <c r="F10" s="1">
        <v>150663</v>
      </c>
      <c r="G10" s="1">
        <v>115083</v>
      </c>
      <c r="H10" s="1">
        <v>225490</v>
      </c>
      <c r="I10">
        <v>0</v>
      </c>
      <c r="J10">
        <v>0</v>
      </c>
      <c r="K10">
        <v>0</v>
      </c>
      <c r="L10">
        <v>0</v>
      </c>
      <c r="M10" s="1">
        <v>222900</v>
      </c>
      <c r="N10" s="1">
        <v>1337609</v>
      </c>
      <c r="O10" s="1">
        <v>3728813</v>
      </c>
      <c r="P10" s="1">
        <v>21988</v>
      </c>
      <c r="Q10" s="1">
        <v>216216</v>
      </c>
      <c r="R10">
        <v>0</v>
      </c>
      <c r="S10">
        <v>0</v>
      </c>
      <c r="T10">
        <v>0</v>
      </c>
      <c r="U10" t="s">
        <v>235</v>
      </c>
      <c r="V10" s="1">
        <v>216340</v>
      </c>
      <c r="W10" s="1">
        <v>130527190</v>
      </c>
      <c r="X10" s="1">
        <v>169155</v>
      </c>
      <c r="Y10">
        <v>0</v>
      </c>
      <c r="Z10">
        <v>0</v>
      </c>
      <c r="AA10">
        <v>0</v>
      </c>
      <c r="AB10" s="1">
        <v>38876626</v>
      </c>
      <c r="AC10">
        <v>738</v>
      </c>
      <c r="AD10">
        <v>2153</v>
      </c>
      <c r="AE10" s="1">
        <v>88059</v>
      </c>
      <c r="AF10" s="1">
        <v>18747</v>
      </c>
      <c r="AG10" t="s">
        <v>1</v>
      </c>
      <c r="AH10" t="s">
        <v>1</v>
      </c>
      <c r="AI10" t="s">
        <v>0</v>
      </c>
      <c r="AJ10" s="1">
        <v>222900</v>
      </c>
    </row>
    <row r="11" spans="1:38" x14ac:dyDescent="0.2">
      <c r="B11">
        <v>3</v>
      </c>
      <c r="C11" s="1">
        <v>815866</v>
      </c>
      <c r="D11" s="1">
        <v>157650</v>
      </c>
      <c r="E11" s="1">
        <v>17231</v>
      </c>
      <c r="F11" s="1">
        <v>149928</v>
      </c>
      <c r="G11" s="1">
        <v>116607</v>
      </c>
      <c r="H11" s="1">
        <v>194509</v>
      </c>
      <c r="I11">
        <v>0</v>
      </c>
      <c r="J11">
        <v>0</v>
      </c>
      <c r="K11">
        <v>0</v>
      </c>
      <c r="L11">
        <v>0</v>
      </c>
      <c r="M11" s="1">
        <v>239291</v>
      </c>
      <c r="N11" s="1">
        <v>2920751</v>
      </c>
      <c r="O11" s="1">
        <v>3094823</v>
      </c>
      <c r="P11" s="1">
        <v>230875</v>
      </c>
      <c r="Q11" s="1">
        <v>29317</v>
      </c>
      <c r="R11">
        <v>0</v>
      </c>
      <c r="S11">
        <v>0</v>
      </c>
      <c r="T11">
        <v>0</v>
      </c>
      <c r="U11" t="s">
        <v>192</v>
      </c>
      <c r="V11" s="1">
        <v>230991</v>
      </c>
      <c r="W11" s="1">
        <v>128621046</v>
      </c>
      <c r="X11" s="1">
        <v>158437</v>
      </c>
      <c r="Y11">
        <v>0</v>
      </c>
      <c r="Z11">
        <v>0</v>
      </c>
      <c r="AA11">
        <v>0</v>
      </c>
      <c r="AB11" s="1">
        <v>38308894</v>
      </c>
      <c r="AC11">
        <v>1594</v>
      </c>
      <c r="AD11">
        <v>1693</v>
      </c>
      <c r="AE11" s="1">
        <v>1818</v>
      </c>
      <c r="AF11" s="1">
        <v>26628</v>
      </c>
      <c r="AG11" t="s">
        <v>1</v>
      </c>
      <c r="AH11" t="s">
        <v>1</v>
      </c>
      <c r="AI11" t="s">
        <v>0</v>
      </c>
      <c r="AJ11" s="1">
        <v>239291</v>
      </c>
    </row>
    <row r="12" spans="1:38" x14ac:dyDescent="0.2">
      <c r="B12">
        <v>4</v>
      </c>
      <c r="C12" s="1">
        <v>500263</v>
      </c>
      <c r="D12" s="1">
        <v>162762</v>
      </c>
      <c r="E12" s="1">
        <v>16015</v>
      </c>
      <c r="F12" s="1">
        <v>157947</v>
      </c>
      <c r="G12" s="1">
        <v>125000</v>
      </c>
      <c r="H12" s="1">
        <v>201330</v>
      </c>
      <c r="I12">
        <v>0</v>
      </c>
      <c r="J12">
        <v>0</v>
      </c>
      <c r="K12">
        <v>0</v>
      </c>
      <c r="L12">
        <v>0</v>
      </c>
      <c r="M12" s="1">
        <v>142654</v>
      </c>
      <c r="N12" s="1">
        <v>3250572</v>
      </c>
      <c r="O12" s="1">
        <v>3043518</v>
      </c>
      <c r="P12" s="1">
        <v>135593</v>
      </c>
      <c r="Q12" s="1">
        <v>29317</v>
      </c>
      <c r="R12">
        <v>0</v>
      </c>
      <c r="S12">
        <v>0</v>
      </c>
      <c r="T12">
        <v>0</v>
      </c>
      <c r="U12" t="s">
        <v>234</v>
      </c>
      <c r="V12" s="1">
        <v>138726</v>
      </c>
      <c r="W12" s="1">
        <v>81423711</v>
      </c>
      <c r="X12" s="1">
        <v>160816</v>
      </c>
      <c r="Y12">
        <v>0</v>
      </c>
      <c r="Z12">
        <v>0</v>
      </c>
      <c r="AA12">
        <v>0</v>
      </c>
      <c r="AB12" s="1">
        <v>24251493</v>
      </c>
      <c r="AC12">
        <v>1774</v>
      </c>
      <c r="AD12">
        <v>1661</v>
      </c>
      <c r="AE12" s="1">
        <v>167800</v>
      </c>
      <c r="AF12" s="1">
        <v>11891</v>
      </c>
      <c r="AG12" t="s">
        <v>1</v>
      </c>
      <c r="AH12" t="s">
        <v>1</v>
      </c>
      <c r="AI12" t="s">
        <v>0</v>
      </c>
      <c r="AJ12" s="1">
        <v>142654</v>
      </c>
    </row>
    <row r="13" spans="1:38" x14ac:dyDescent="0.2">
      <c r="B13">
        <v>5</v>
      </c>
      <c r="C13" s="1">
        <v>470046</v>
      </c>
      <c r="D13" s="1">
        <v>160471</v>
      </c>
      <c r="E13" s="1">
        <v>25542</v>
      </c>
      <c r="F13" s="1">
        <v>159333</v>
      </c>
      <c r="G13" s="1">
        <v>86200</v>
      </c>
      <c r="H13" s="1">
        <v>199325</v>
      </c>
      <c r="I13">
        <v>0</v>
      </c>
      <c r="J13">
        <v>0</v>
      </c>
      <c r="K13">
        <v>0</v>
      </c>
      <c r="L13">
        <v>0</v>
      </c>
      <c r="M13" s="1">
        <v>135074</v>
      </c>
      <c r="N13" s="1">
        <v>5757214</v>
      </c>
      <c r="O13" s="1">
        <v>3464956</v>
      </c>
      <c r="P13" s="1">
        <v>84288</v>
      </c>
      <c r="Q13" s="1">
        <v>102611</v>
      </c>
      <c r="R13">
        <v>0</v>
      </c>
      <c r="S13">
        <v>0</v>
      </c>
      <c r="T13">
        <v>0</v>
      </c>
      <c r="U13" t="s">
        <v>233</v>
      </c>
      <c r="V13" s="1">
        <v>132791</v>
      </c>
      <c r="W13" s="1">
        <v>75428836</v>
      </c>
      <c r="X13" s="1">
        <v>166347</v>
      </c>
      <c r="Y13">
        <v>0</v>
      </c>
      <c r="Z13">
        <v>0</v>
      </c>
      <c r="AA13">
        <v>0</v>
      </c>
      <c r="AB13" s="1">
        <v>22465960</v>
      </c>
      <c r="AC13">
        <v>3142</v>
      </c>
      <c r="AD13">
        <v>1891</v>
      </c>
      <c r="AE13" s="1">
        <v>129401</v>
      </c>
      <c r="AF13" s="1">
        <v>11916</v>
      </c>
      <c r="AG13" t="s">
        <v>1</v>
      </c>
      <c r="AH13" t="s">
        <v>1</v>
      </c>
      <c r="AI13" t="s">
        <v>0</v>
      </c>
      <c r="AJ13" s="1">
        <v>135074</v>
      </c>
    </row>
    <row r="14" spans="1:38" x14ac:dyDescent="0.2">
      <c r="B14">
        <v>6</v>
      </c>
      <c r="C14" s="1">
        <v>1178473</v>
      </c>
      <c r="D14" s="1">
        <v>158247</v>
      </c>
      <c r="E14" s="1">
        <v>19146</v>
      </c>
      <c r="F14" s="1">
        <v>180074</v>
      </c>
      <c r="G14" s="1">
        <v>109713</v>
      </c>
      <c r="H14" s="1">
        <v>200916</v>
      </c>
      <c r="I14">
        <v>0</v>
      </c>
      <c r="J14">
        <v>0</v>
      </c>
      <c r="K14">
        <v>0</v>
      </c>
      <c r="L14">
        <v>0</v>
      </c>
      <c r="M14" s="1">
        <v>345933</v>
      </c>
      <c r="N14" s="1">
        <v>4811726</v>
      </c>
      <c r="O14" s="1">
        <v>3204764</v>
      </c>
      <c r="P14" s="1">
        <v>329821</v>
      </c>
      <c r="Q14" s="1">
        <v>76958</v>
      </c>
      <c r="R14">
        <v>0</v>
      </c>
      <c r="S14">
        <v>0</v>
      </c>
      <c r="T14">
        <v>0</v>
      </c>
      <c r="U14" t="s">
        <v>231</v>
      </c>
      <c r="V14" s="1">
        <v>338681</v>
      </c>
      <c r="W14" s="1">
        <v>186489454</v>
      </c>
      <c r="X14" s="1">
        <v>158292</v>
      </c>
      <c r="Y14">
        <v>0</v>
      </c>
      <c r="Z14">
        <v>0</v>
      </c>
      <c r="AA14">
        <v>0</v>
      </c>
      <c r="AB14" s="1">
        <v>55544602</v>
      </c>
      <c r="AC14">
        <v>2626</v>
      </c>
      <c r="AD14">
        <v>1749</v>
      </c>
      <c r="AE14" s="1">
        <v>166866</v>
      </c>
      <c r="AF14" s="1">
        <v>29367</v>
      </c>
      <c r="AG14" t="s">
        <v>1</v>
      </c>
      <c r="AH14" t="s">
        <v>1</v>
      </c>
      <c r="AI14" t="s">
        <v>0</v>
      </c>
      <c r="AJ14" s="1">
        <v>345933</v>
      </c>
      <c r="AK14" s="1">
        <f>SUM(AJ10:AJ14)</f>
        <v>1085852</v>
      </c>
      <c r="AL14">
        <f>AK14/AJ9*100</f>
        <v>9.6011538516971289</v>
      </c>
    </row>
    <row r="16" spans="1:38" x14ac:dyDescent="0.2">
      <c r="A16" t="s">
        <v>232</v>
      </c>
      <c r="B16">
        <v>1</v>
      </c>
      <c r="C16" s="1">
        <v>43804939</v>
      </c>
      <c r="D16" s="1">
        <v>194668</v>
      </c>
      <c r="E16" s="1">
        <v>22203</v>
      </c>
      <c r="F16" s="1">
        <v>204065</v>
      </c>
      <c r="G16" s="1">
        <v>107142</v>
      </c>
      <c r="H16" s="1">
        <v>250153</v>
      </c>
      <c r="I16">
        <v>0</v>
      </c>
      <c r="J16">
        <v>0</v>
      </c>
      <c r="K16">
        <v>0</v>
      </c>
      <c r="L16">
        <v>0</v>
      </c>
      <c r="M16" s="1">
        <v>12847723</v>
      </c>
      <c r="N16" s="1">
        <v>2524965</v>
      </c>
      <c r="O16" s="1">
        <v>1931287</v>
      </c>
      <c r="P16" s="1">
        <v>4815391</v>
      </c>
      <c r="Q16" s="1">
        <v>3309207</v>
      </c>
      <c r="R16">
        <v>0</v>
      </c>
      <c r="S16">
        <v>0</v>
      </c>
      <c r="T16">
        <v>0</v>
      </c>
      <c r="U16" t="s">
        <v>31</v>
      </c>
      <c r="V16" s="1">
        <v>4993538</v>
      </c>
      <c r="W16" s="1">
        <v>8527405586</v>
      </c>
      <c r="X16" s="1">
        <v>196959</v>
      </c>
      <c r="Y16">
        <v>0</v>
      </c>
      <c r="Z16">
        <v>0</v>
      </c>
      <c r="AA16">
        <v>0</v>
      </c>
      <c r="AB16" s="1">
        <v>2539829128</v>
      </c>
      <c r="AC16">
        <v>1387</v>
      </c>
      <c r="AD16">
        <v>1582</v>
      </c>
      <c r="AE16" s="1">
        <v>163500</v>
      </c>
      <c r="AF16" s="1">
        <v>2920511</v>
      </c>
      <c r="AG16" t="s">
        <v>1</v>
      </c>
      <c r="AH16" t="s">
        <v>1</v>
      </c>
      <c r="AI16" t="s">
        <v>0</v>
      </c>
      <c r="AJ16" s="1">
        <v>12847723</v>
      </c>
    </row>
    <row r="17" spans="1:38" x14ac:dyDescent="0.2">
      <c r="B17">
        <v>2</v>
      </c>
      <c r="C17" s="1">
        <v>1198618</v>
      </c>
      <c r="D17" s="1">
        <v>185001</v>
      </c>
      <c r="E17" s="1">
        <v>21430</v>
      </c>
      <c r="F17" s="1">
        <v>198959</v>
      </c>
      <c r="G17" s="1">
        <v>139866</v>
      </c>
      <c r="H17" s="1">
        <v>220980</v>
      </c>
      <c r="I17">
        <v>0</v>
      </c>
      <c r="J17">
        <v>0</v>
      </c>
      <c r="K17">
        <v>0</v>
      </c>
      <c r="L17">
        <v>0</v>
      </c>
      <c r="M17" s="1">
        <v>349071</v>
      </c>
      <c r="N17" s="1">
        <v>6867613</v>
      </c>
      <c r="O17" s="1">
        <v>4672469</v>
      </c>
      <c r="P17" s="1">
        <v>302336</v>
      </c>
      <c r="Q17" s="1">
        <v>153917</v>
      </c>
      <c r="R17">
        <v>0</v>
      </c>
      <c r="S17">
        <v>0</v>
      </c>
      <c r="T17">
        <v>0</v>
      </c>
      <c r="U17" t="s">
        <v>231</v>
      </c>
      <c r="V17" s="1">
        <v>339260</v>
      </c>
      <c r="W17" s="1">
        <v>221744956</v>
      </c>
      <c r="X17" s="1">
        <v>187002</v>
      </c>
      <c r="Y17">
        <v>0</v>
      </c>
      <c r="Z17">
        <v>0</v>
      </c>
      <c r="AA17">
        <v>0</v>
      </c>
      <c r="AB17" s="1">
        <v>66045211</v>
      </c>
      <c r="AC17">
        <v>3748</v>
      </c>
      <c r="AD17">
        <v>2634</v>
      </c>
      <c r="AE17" s="1">
        <v>26980</v>
      </c>
      <c r="AF17" s="1">
        <v>31210</v>
      </c>
      <c r="AG17" t="s">
        <v>1</v>
      </c>
      <c r="AH17" t="s">
        <v>1</v>
      </c>
      <c r="AI17" t="s">
        <v>0</v>
      </c>
      <c r="AJ17" s="1">
        <v>349071</v>
      </c>
    </row>
    <row r="18" spans="1:38" x14ac:dyDescent="0.2">
      <c r="B18">
        <v>3</v>
      </c>
      <c r="C18" s="1">
        <v>899803</v>
      </c>
      <c r="D18" s="1">
        <v>170813</v>
      </c>
      <c r="E18" s="1">
        <v>17769</v>
      </c>
      <c r="F18" s="1">
        <v>161213</v>
      </c>
      <c r="G18" s="1">
        <v>133342</v>
      </c>
      <c r="H18" s="1">
        <v>207280</v>
      </c>
      <c r="I18">
        <v>0</v>
      </c>
      <c r="J18">
        <v>0</v>
      </c>
      <c r="K18">
        <v>0</v>
      </c>
      <c r="L18">
        <v>0</v>
      </c>
      <c r="M18" s="1">
        <v>251152</v>
      </c>
      <c r="N18" s="1">
        <v>3382501</v>
      </c>
      <c r="O18" s="1">
        <v>4540540</v>
      </c>
      <c r="P18" s="1">
        <v>208887</v>
      </c>
      <c r="Q18" s="1">
        <v>126432</v>
      </c>
      <c r="R18">
        <v>0</v>
      </c>
      <c r="S18">
        <v>0</v>
      </c>
      <c r="T18">
        <v>0</v>
      </c>
      <c r="U18" t="s">
        <v>192</v>
      </c>
      <c r="V18" s="1">
        <v>244169</v>
      </c>
      <c r="W18" s="1">
        <v>153698250</v>
      </c>
      <c r="X18" s="1">
        <v>169994</v>
      </c>
      <c r="Y18">
        <v>0</v>
      </c>
      <c r="Z18">
        <v>0</v>
      </c>
      <c r="AA18">
        <v>0</v>
      </c>
      <c r="AB18" s="1">
        <v>45777967</v>
      </c>
      <c r="AC18">
        <v>1846</v>
      </c>
      <c r="AD18">
        <v>2478</v>
      </c>
      <c r="AE18" s="1">
        <v>148815</v>
      </c>
      <c r="AF18" s="1">
        <v>29338</v>
      </c>
      <c r="AG18" t="s">
        <v>1</v>
      </c>
      <c r="AH18" t="s">
        <v>1</v>
      </c>
      <c r="AI18" t="s">
        <v>0</v>
      </c>
      <c r="AJ18" s="1">
        <v>251152</v>
      </c>
    </row>
    <row r="19" spans="1:38" x14ac:dyDescent="0.2">
      <c r="B19">
        <v>4</v>
      </c>
      <c r="C19" s="1">
        <v>1000527</v>
      </c>
      <c r="D19" s="1">
        <v>180896</v>
      </c>
      <c r="E19" s="1">
        <v>19159</v>
      </c>
      <c r="F19" s="1">
        <v>170086</v>
      </c>
      <c r="G19" s="1">
        <v>144288</v>
      </c>
      <c r="H19" s="1">
        <v>226329</v>
      </c>
      <c r="I19">
        <v>0</v>
      </c>
      <c r="J19">
        <v>0</v>
      </c>
      <c r="K19">
        <v>0</v>
      </c>
      <c r="L19">
        <v>0</v>
      </c>
      <c r="M19" s="1">
        <v>283015</v>
      </c>
      <c r="N19" s="1">
        <v>2849290</v>
      </c>
      <c r="O19" s="1">
        <v>4001832</v>
      </c>
      <c r="P19" s="1">
        <v>192396</v>
      </c>
      <c r="Q19" s="1">
        <v>203390</v>
      </c>
      <c r="R19">
        <v>0</v>
      </c>
      <c r="S19">
        <v>0</v>
      </c>
      <c r="T19">
        <v>0</v>
      </c>
      <c r="U19" t="s">
        <v>73</v>
      </c>
      <c r="V19" s="1">
        <v>279971</v>
      </c>
      <c r="W19" s="1">
        <v>180991211</v>
      </c>
      <c r="X19" s="1">
        <v>179676</v>
      </c>
      <c r="Y19">
        <v>0</v>
      </c>
      <c r="Z19">
        <v>0</v>
      </c>
      <c r="AA19">
        <v>0</v>
      </c>
      <c r="AB19" s="1">
        <v>53906988</v>
      </c>
      <c r="AC19">
        <v>1555</v>
      </c>
      <c r="AD19">
        <v>2184</v>
      </c>
      <c r="AE19" s="1">
        <v>133409</v>
      </c>
      <c r="AF19" s="1">
        <v>14996</v>
      </c>
      <c r="AG19" t="s">
        <v>1</v>
      </c>
      <c r="AH19" t="s">
        <v>1</v>
      </c>
      <c r="AI19" t="s">
        <v>0</v>
      </c>
      <c r="AJ19" s="1">
        <v>283015</v>
      </c>
    </row>
    <row r="20" spans="1:38" x14ac:dyDescent="0.2">
      <c r="B20">
        <v>5</v>
      </c>
      <c r="C20" s="1">
        <v>1067676</v>
      </c>
      <c r="D20" s="1">
        <v>186451</v>
      </c>
      <c r="E20" s="1">
        <v>14552</v>
      </c>
      <c r="F20" s="1">
        <v>193954</v>
      </c>
      <c r="G20" s="1">
        <v>156733</v>
      </c>
      <c r="H20" s="1">
        <v>222221</v>
      </c>
      <c r="I20">
        <v>0</v>
      </c>
      <c r="J20">
        <v>0</v>
      </c>
      <c r="K20">
        <v>0</v>
      </c>
      <c r="L20">
        <v>0</v>
      </c>
      <c r="M20" s="1">
        <v>311909</v>
      </c>
      <c r="N20" s="1">
        <v>2513971</v>
      </c>
      <c r="O20" s="1">
        <v>2616582</v>
      </c>
      <c r="P20" s="1">
        <v>93449</v>
      </c>
      <c r="Q20" s="1">
        <v>291342</v>
      </c>
      <c r="R20">
        <v>0</v>
      </c>
      <c r="S20">
        <v>0</v>
      </c>
      <c r="T20">
        <v>0</v>
      </c>
      <c r="U20" t="s">
        <v>230</v>
      </c>
      <c r="V20" s="1">
        <v>305962</v>
      </c>
      <c r="W20" s="1">
        <v>199068971</v>
      </c>
      <c r="X20" s="1">
        <v>188531</v>
      </c>
      <c r="Y20">
        <v>0</v>
      </c>
      <c r="Z20">
        <v>0</v>
      </c>
      <c r="AA20">
        <v>0</v>
      </c>
      <c r="AB20" s="1">
        <v>59291324</v>
      </c>
      <c r="AC20">
        <v>1372</v>
      </c>
      <c r="AD20">
        <v>1587</v>
      </c>
      <c r="AE20" s="1">
        <v>72216</v>
      </c>
      <c r="AF20" s="1">
        <v>20337</v>
      </c>
      <c r="AG20" t="s">
        <v>1</v>
      </c>
      <c r="AH20" t="s">
        <v>1</v>
      </c>
      <c r="AI20" t="s">
        <v>0</v>
      </c>
      <c r="AJ20" s="1">
        <v>311909</v>
      </c>
    </row>
    <row r="21" spans="1:38" x14ac:dyDescent="0.2">
      <c r="B21">
        <v>6</v>
      </c>
      <c r="C21" s="1">
        <v>658065</v>
      </c>
      <c r="D21" s="1">
        <v>193111</v>
      </c>
      <c r="E21" s="1">
        <v>11875</v>
      </c>
      <c r="F21" s="1">
        <v>183196</v>
      </c>
      <c r="G21" s="1">
        <v>165475</v>
      </c>
      <c r="H21" s="1">
        <v>217922</v>
      </c>
      <c r="I21">
        <v>0</v>
      </c>
      <c r="J21">
        <v>0</v>
      </c>
      <c r="K21">
        <v>0</v>
      </c>
      <c r="L21">
        <v>0</v>
      </c>
      <c r="M21" s="1">
        <v>187781</v>
      </c>
      <c r="N21" s="1">
        <v>7186440</v>
      </c>
      <c r="O21" s="1">
        <v>4458085</v>
      </c>
      <c r="P21" s="1">
        <v>120934</v>
      </c>
      <c r="Q21" s="1">
        <v>124599</v>
      </c>
      <c r="R21">
        <v>0</v>
      </c>
      <c r="S21">
        <v>0</v>
      </c>
      <c r="T21">
        <v>0</v>
      </c>
      <c r="U21" t="s">
        <v>229</v>
      </c>
      <c r="V21" s="1">
        <v>173638</v>
      </c>
      <c r="W21" s="1">
        <v>127079612</v>
      </c>
      <c r="X21" s="1">
        <v>193183</v>
      </c>
      <c r="Y21">
        <v>0</v>
      </c>
      <c r="Z21">
        <v>0</v>
      </c>
      <c r="AA21">
        <v>0</v>
      </c>
      <c r="AB21" s="1">
        <v>37849789</v>
      </c>
      <c r="AC21">
        <v>3922</v>
      </c>
      <c r="AD21">
        <v>2501</v>
      </c>
      <c r="AE21" s="1">
        <v>45855</v>
      </c>
      <c r="AF21" s="1">
        <v>31096</v>
      </c>
      <c r="AG21" t="s">
        <v>1</v>
      </c>
      <c r="AH21" t="s">
        <v>1</v>
      </c>
      <c r="AI21" t="s">
        <v>0</v>
      </c>
      <c r="AJ21" s="1">
        <v>187781</v>
      </c>
      <c r="AK21" s="1">
        <f>SUM(AJ17:AJ21)</f>
        <v>1382928</v>
      </c>
      <c r="AL21">
        <f>AK21/AJ16*100</f>
        <v>10.763992965913104</v>
      </c>
    </row>
    <row r="22" spans="1:38" x14ac:dyDescent="0.2">
      <c r="D22" s="1"/>
      <c r="E22" s="1"/>
      <c r="F22" s="1"/>
      <c r="G22" s="1"/>
      <c r="H22" s="1"/>
      <c r="M22" s="1"/>
      <c r="V22" s="1"/>
      <c r="W22" s="1"/>
      <c r="X22" s="1"/>
      <c r="AB22" s="1"/>
      <c r="AE22" s="1"/>
      <c r="AF22" s="1"/>
      <c r="AJ22" s="1"/>
    </row>
    <row r="23" spans="1:38" x14ac:dyDescent="0.2">
      <c r="A23" t="s">
        <v>228</v>
      </c>
      <c r="B23">
        <v>1</v>
      </c>
      <c r="C23" s="1">
        <v>36371496</v>
      </c>
      <c r="D23" s="1">
        <v>160979</v>
      </c>
      <c r="E23" s="1">
        <v>24292</v>
      </c>
      <c r="F23" s="1">
        <v>178162</v>
      </c>
      <c r="G23" s="1">
        <v>69671</v>
      </c>
      <c r="H23" s="1">
        <v>241644</v>
      </c>
      <c r="I23">
        <v>0</v>
      </c>
      <c r="J23">
        <v>0</v>
      </c>
      <c r="K23">
        <v>0</v>
      </c>
      <c r="L23">
        <v>0</v>
      </c>
      <c r="M23" s="1">
        <v>10642578</v>
      </c>
      <c r="N23" s="1">
        <v>1700412</v>
      </c>
      <c r="O23" s="1">
        <v>2997709</v>
      </c>
      <c r="P23" s="1">
        <v>4078790</v>
      </c>
      <c r="Q23" s="1">
        <v>2479157</v>
      </c>
      <c r="R23">
        <v>0</v>
      </c>
      <c r="S23">
        <v>0</v>
      </c>
      <c r="T23">
        <v>0</v>
      </c>
      <c r="U23" t="s">
        <v>9</v>
      </c>
      <c r="V23" s="1">
        <v>4365082</v>
      </c>
      <c r="W23" s="1">
        <v>5855033886</v>
      </c>
      <c r="X23" s="1">
        <v>161687</v>
      </c>
      <c r="Y23">
        <v>0</v>
      </c>
      <c r="Z23">
        <v>0</v>
      </c>
      <c r="AA23">
        <v>0</v>
      </c>
      <c r="AB23" s="1">
        <v>1743881590</v>
      </c>
      <c r="AC23">
        <v>949</v>
      </c>
      <c r="AD23">
        <v>1783</v>
      </c>
      <c r="AE23" s="1">
        <v>157569</v>
      </c>
      <c r="AF23" s="1">
        <v>1977855</v>
      </c>
      <c r="AG23" t="s">
        <v>1</v>
      </c>
      <c r="AH23" t="s">
        <v>1</v>
      </c>
      <c r="AI23" t="s">
        <v>0</v>
      </c>
      <c r="AJ23" s="1">
        <v>10642578</v>
      </c>
      <c r="AK23" s="1"/>
      <c r="AL23">
        <v>0</v>
      </c>
    </row>
    <row r="25" spans="1:38" x14ac:dyDescent="0.2">
      <c r="A25" t="s">
        <v>227</v>
      </c>
      <c r="B25">
        <v>1</v>
      </c>
      <c r="C25" s="1">
        <v>47810404</v>
      </c>
      <c r="D25" s="1">
        <v>205745</v>
      </c>
      <c r="E25" s="1">
        <v>18604</v>
      </c>
      <c r="F25" s="1">
        <v>213492</v>
      </c>
      <c r="G25" s="1">
        <v>134185</v>
      </c>
      <c r="H25" s="1">
        <v>252568</v>
      </c>
      <c r="I25">
        <v>0</v>
      </c>
      <c r="J25">
        <v>0</v>
      </c>
      <c r="K25">
        <v>0</v>
      </c>
      <c r="L25">
        <v>0</v>
      </c>
      <c r="M25" s="1">
        <v>14083959</v>
      </c>
      <c r="N25" s="1">
        <v>1046266</v>
      </c>
      <c r="O25" s="1">
        <v>1738891</v>
      </c>
      <c r="P25" s="1">
        <v>4886852</v>
      </c>
      <c r="Q25" s="1">
        <v>4117269</v>
      </c>
      <c r="R25">
        <v>0</v>
      </c>
      <c r="S25">
        <v>0</v>
      </c>
      <c r="T25">
        <v>0</v>
      </c>
      <c r="U25" t="s">
        <v>31</v>
      </c>
      <c r="V25" s="1">
        <v>5786529</v>
      </c>
      <c r="W25" s="1">
        <v>9836765993</v>
      </c>
      <c r="X25" s="1">
        <v>207697</v>
      </c>
      <c r="Y25">
        <v>0</v>
      </c>
      <c r="Z25">
        <v>0</v>
      </c>
      <c r="AA25">
        <v>0</v>
      </c>
      <c r="AB25" s="1">
        <v>2929813123</v>
      </c>
      <c r="AC25">
        <v>622</v>
      </c>
      <c r="AD25">
        <v>1087</v>
      </c>
      <c r="AE25" s="1">
        <v>142488</v>
      </c>
      <c r="AF25" s="1">
        <v>2680117</v>
      </c>
      <c r="AG25" t="s">
        <v>1</v>
      </c>
      <c r="AH25" t="s">
        <v>1</v>
      </c>
      <c r="AI25" t="s">
        <v>0</v>
      </c>
      <c r="AJ25" s="1">
        <v>14083959</v>
      </c>
    </row>
    <row r="26" spans="1:38" x14ac:dyDescent="0.2">
      <c r="B26">
        <v>2</v>
      </c>
      <c r="C26" s="1">
        <v>1870112</v>
      </c>
      <c r="D26" s="1">
        <v>196422</v>
      </c>
      <c r="E26" s="1">
        <v>15767</v>
      </c>
      <c r="F26" s="1">
        <v>206606</v>
      </c>
      <c r="G26" s="1">
        <v>156361</v>
      </c>
      <c r="H26" s="1">
        <v>230498</v>
      </c>
      <c r="I26">
        <v>0</v>
      </c>
      <c r="J26">
        <v>0</v>
      </c>
      <c r="K26">
        <v>0</v>
      </c>
      <c r="L26">
        <v>0</v>
      </c>
      <c r="M26" s="1">
        <v>547810</v>
      </c>
      <c r="N26" s="1">
        <v>1227668</v>
      </c>
      <c r="O26" s="1">
        <v>1722400</v>
      </c>
      <c r="P26" s="1">
        <v>500229</v>
      </c>
      <c r="Q26" s="1">
        <v>170408</v>
      </c>
      <c r="R26">
        <v>0</v>
      </c>
      <c r="S26">
        <v>0</v>
      </c>
      <c r="T26">
        <v>0</v>
      </c>
      <c r="U26" t="s">
        <v>111</v>
      </c>
      <c r="V26" s="1">
        <v>526711</v>
      </c>
      <c r="W26" s="1">
        <v>367331917</v>
      </c>
      <c r="X26" s="1">
        <v>198915</v>
      </c>
      <c r="Y26">
        <v>0</v>
      </c>
      <c r="Z26">
        <v>0</v>
      </c>
      <c r="AA26">
        <v>0</v>
      </c>
      <c r="AB26" s="1">
        <v>109407286</v>
      </c>
      <c r="AC26">
        <v>670</v>
      </c>
      <c r="AD26">
        <v>1033</v>
      </c>
      <c r="AE26" s="1">
        <v>18246</v>
      </c>
      <c r="AF26" s="1">
        <v>67180</v>
      </c>
      <c r="AG26" t="s">
        <v>1</v>
      </c>
      <c r="AH26" t="s">
        <v>1</v>
      </c>
      <c r="AI26" t="s">
        <v>0</v>
      </c>
      <c r="AJ26" s="1">
        <v>547810</v>
      </c>
    </row>
    <row r="27" spans="1:38" x14ac:dyDescent="0.2">
      <c r="B27">
        <v>3</v>
      </c>
      <c r="C27" s="1">
        <v>523766</v>
      </c>
      <c r="D27" s="1">
        <v>205359</v>
      </c>
      <c r="E27" s="1">
        <v>15308</v>
      </c>
      <c r="F27" s="1">
        <v>196363</v>
      </c>
      <c r="G27" s="1">
        <v>169914</v>
      </c>
      <c r="H27" s="1">
        <v>240079</v>
      </c>
      <c r="I27">
        <v>0</v>
      </c>
      <c r="J27">
        <v>0</v>
      </c>
      <c r="K27">
        <v>0</v>
      </c>
      <c r="L27">
        <v>0</v>
      </c>
      <c r="M27" s="1">
        <v>140256</v>
      </c>
      <c r="N27" s="1">
        <v>1766376</v>
      </c>
      <c r="O27" s="1">
        <v>4421438</v>
      </c>
      <c r="P27" s="1">
        <v>87952</v>
      </c>
      <c r="Q27" s="1">
        <v>104443</v>
      </c>
      <c r="R27">
        <v>0</v>
      </c>
      <c r="S27">
        <v>0</v>
      </c>
      <c r="T27">
        <v>0</v>
      </c>
      <c r="U27" t="s">
        <v>226</v>
      </c>
      <c r="V27" s="1">
        <v>136543</v>
      </c>
      <c r="W27" s="1">
        <v>107560084</v>
      </c>
      <c r="X27" s="1">
        <v>208364</v>
      </c>
      <c r="Y27">
        <v>0</v>
      </c>
      <c r="Z27">
        <v>0</v>
      </c>
      <c r="AA27">
        <v>0</v>
      </c>
      <c r="AB27" s="1">
        <v>32036031</v>
      </c>
      <c r="AC27">
        <v>964</v>
      </c>
      <c r="AD27">
        <v>2413</v>
      </c>
      <c r="AE27" s="1">
        <v>130101</v>
      </c>
      <c r="AF27" s="1">
        <v>10500</v>
      </c>
      <c r="AG27" t="s">
        <v>1</v>
      </c>
      <c r="AH27" t="s">
        <v>1</v>
      </c>
      <c r="AI27" t="s">
        <v>0</v>
      </c>
      <c r="AJ27" s="1">
        <v>140256</v>
      </c>
    </row>
    <row r="28" spans="1:38" x14ac:dyDescent="0.2">
      <c r="B28">
        <v>4</v>
      </c>
      <c r="C28" s="1">
        <v>1759315</v>
      </c>
      <c r="D28" s="1">
        <v>203916</v>
      </c>
      <c r="E28" s="1">
        <v>16853</v>
      </c>
      <c r="F28" s="1">
        <v>196157</v>
      </c>
      <c r="G28" s="1">
        <v>166416</v>
      </c>
      <c r="H28" s="1">
        <v>239274</v>
      </c>
      <c r="I28">
        <v>0</v>
      </c>
      <c r="J28">
        <v>0</v>
      </c>
      <c r="K28">
        <v>0</v>
      </c>
      <c r="L28">
        <v>0</v>
      </c>
      <c r="M28" s="1">
        <v>514993</v>
      </c>
      <c r="N28" s="1">
        <v>2222629</v>
      </c>
      <c r="O28" s="1">
        <v>4844709</v>
      </c>
      <c r="P28" s="1">
        <v>417774</v>
      </c>
      <c r="Q28" s="1">
        <v>291342</v>
      </c>
      <c r="R28">
        <v>0</v>
      </c>
      <c r="S28">
        <v>0</v>
      </c>
      <c r="T28">
        <v>0</v>
      </c>
      <c r="U28" t="s">
        <v>36</v>
      </c>
      <c r="V28" s="1">
        <v>509328</v>
      </c>
      <c r="W28" s="1">
        <v>358752010</v>
      </c>
      <c r="X28" s="1">
        <v>202802</v>
      </c>
      <c r="Y28">
        <v>0</v>
      </c>
      <c r="Z28">
        <v>0</v>
      </c>
      <c r="AA28">
        <v>0</v>
      </c>
      <c r="AB28" s="1">
        <v>106851820</v>
      </c>
      <c r="AC28">
        <v>1213</v>
      </c>
      <c r="AD28">
        <v>2644</v>
      </c>
      <c r="AE28" s="1">
        <v>145109</v>
      </c>
      <c r="AF28" s="1">
        <v>23939</v>
      </c>
      <c r="AG28" t="s">
        <v>1</v>
      </c>
      <c r="AH28" t="s">
        <v>1</v>
      </c>
      <c r="AI28" t="s">
        <v>0</v>
      </c>
      <c r="AJ28" s="1">
        <v>514993</v>
      </c>
    </row>
    <row r="29" spans="1:38" x14ac:dyDescent="0.2">
      <c r="B29">
        <v>5</v>
      </c>
      <c r="C29" s="1">
        <v>2565109</v>
      </c>
      <c r="D29" s="1">
        <v>204968</v>
      </c>
      <c r="E29" s="1">
        <v>18065</v>
      </c>
      <c r="F29" s="1">
        <v>221764</v>
      </c>
      <c r="G29" s="1">
        <v>161645</v>
      </c>
      <c r="H29" s="1">
        <v>240368</v>
      </c>
      <c r="I29">
        <v>0</v>
      </c>
      <c r="J29">
        <v>0</v>
      </c>
      <c r="K29">
        <v>0</v>
      </c>
      <c r="L29">
        <v>0</v>
      </c>
      <c r="M29" s="1">
        <v>746200</v>
      </c>
      <c r="N29" s="1">
        <v>2810811</v>
      </c>
      <c r="O29" s="1">
        <v>5256985</v>
      </c>
      <c r="P29" s="1">
        <v>659643</v>
      </c>
      <c r="Q29" s="1">
        <v>329821</v>
      </c>
      <c r="R29">
        <v>0</v>
      </c>
      <c r="S29">
        <v>0</v>
      </c>
      <c r="T29">
        <v>0</v>
      </c>
      <c r="U29" t="s">
        <v>22</v>
      </c>
      <c r="V29" s="1">
        <v>737503</v>
      </c>
      <c r="W29" s="1">
        <v>525766061</v>
      </c>
      <c r="X29" s="1">
        <v>207999</v>
      </c>
      <c r="Y29">
        <v>0</v>
      </c>
      <c r="Z29">
        <v>0</v>
      </c>
      <c r="AA29">
        <v>0</v>
      </c>
      <c r="AB29" s="1">
        <v>156595807</v>
      </c>
      <c r="AC29">
        <v>1534</v>
      </c>
      <c r="AD29">
        <v>2869</v>
      </c>
      <c r="AE29" s="1">
        <v>153435</v>
      </c>
      <c r="AF29" s="1">
        <v>25593</v>
      </c>
      <c r="AG29" t="s">
        <v>1</v>
      </c>
      <c r="AH29" t="s">
        <v>1</v>
      </c>
      <c r="AI29" t="s">
        <v>0</v>
      </c>
      <c r="AJ29" s="1">
        <v>746200</v>
      </c>
    </row>
    <row r="30" spans="1:38" x14ac:dyDescent="0.2">
      <c r="B30">
        <v>6</v>
      </c>
      <c r="C30" s="1">
        <v>1487360</v>
      </c>
      <c r="D30" s="1">
        <v>207618</v>
      </c>
      <c r="E30" s="1">
        <v>11940</v>
      </c>
      <c r="F30" s="1">
        <v>220043</v>
      </c>
      <c r="G30" s="1">
        <v>178572</v>
      </c>
      <c r="H30" s="1">
        <v>231000</v>
      </c>
      <c r="I30">
        <v>0</v>
      </c>
      <c r="J30">
        <v>0</v>
      </c>
      <c r="K30">
        <v>0</v>
      </c>
      <c r="L30">
        <v>0</v>
      </c>
      <c r="M30" s="1">
        <v>428812</v>
      </c>
      <c r="N30" s="1">
        <v>4443426</v>
      </c>
      <c r="O30" s="1">
        <v>5872652</v>
      </c>
      <c r="P30" s="1">
        <v>406780</v>
      </c>
      <c r="Q30" s="1">
        <v>21988</v>
      </c>
      <c r="R30">
        <v>0</v>
      </c>
      <c r="S30">
        <v>0</v>
      </c>
      <c r="T30">
        <v>0</v>
      </c>
      <c r="U30" t="s">
        <v>225</v>
      </c>
      <c r="V30" s="1">
        <v>407114</v>
      </c>
      <c r="W30" s="1">
        <v>308802622</v>
      </c>
      <c r="X30" s="1">
        <v>208341</v>
      </c>
      <c r="Y30">
        <v>0</v>
      </c>
      <c r="Z30">
        <v>0</v>
      </c>
      <c r="AA30">
        <v>0</v>
      </c>
      <c r="AB30" s="1">
        <v>91974738</v>
      </c>
      <c r="AC30">
        <v>2425</v>
      </c>
      <c r="AD30">
        <v>3208</v>
      </c>
      <c r="AE30" s="1">
        <v>177678</v>
      </c>
      <c r="AF30" s="1">
        <v>21417</v>
      </c>
      <c r="AG30" t="s">
        <v>1</v>
      </c>
      <c r="AH30" t="s">
        <v>1</v>
      </c>
      <c r="AI30" t="s">
        <v>0</v>
      </c>
      <c r="AJ30" s="1">
        <v>428812</v>
      </c>
    </row>
    <row r="31" spans="1:38" x14ac:dyDescent="0.2">
      <c r="B31">
        <v>7</v>
      </c>
      <c r="C31" s="1">
        <v>778934</v>
      </c>
      <c r="D31" s="1">
        <v>198513</v>
      </c>
      <c r="E31" s="1">
        <v>12678</v>
      </c>
      <c r="F31" s="1">
        <v>191912</v>
      </c>
      <c r="G31" s="1">
        <v>168210</v>
      </c>
      <c r="H31" s="1">
        <v>229811</v>
      </c>
      <c r="I31">
        <v>0</v>
      </c>
      <c r="J31">
        <v>0</v>
      </c>
      <c r="K31">
        <v>0</v>
      </c>
      <c r="L31">
        <v>0</v>
      </c>
      <c r="M31" s="1">
        <v>227097</v>
      </c>
      <c r="N31" s="1">
        <v>5020613</v>
      </c>
      <c r="O31" s="1">
        <v>5812184</v>
      </c>
      <c r="P31" s="1">
        <v>214384</v>
      </c>
      <c r="Q31" s="1">
        <v>60467</v>
      </c>
      <c r="R31">
        <v>0</v>
      </c>
      <c r="S31">
        <v>0</v>
      </c>
      <c r="T31">
        <v>0</v>
      </c>
      <c r="U31" t="s">
        <v>166</v>
      </c>
      <c r="V31" s="1">
        <v>222748</v>
      </c>
      <c r="W31" s="1">
        <v>154628171</v>
      </c>
      <c r="X31" s="1">
        <v>199282</v>
      </c>
      <c r="Y31">
        <v>0</v>
      </c>
      <c r="Z31">
        <v>0</v>
      </c>
      <c r="AA31">
        <v>0</v>
      </c>
      <c r="AB31" s="1">
        <v>46054938</v>
      </c>
      <c r="AC31">
        <v>2740</v>
      </c>
      <c r="AD31">
        <v>3205</v>
      </c>
      <c r="AE31" s="1">
        <v>15751</v>
      </c>
      <c r="AF31" s="1">
        <v>22233</v>
      </c>
      <c r="AG31" t="s">
        <v>1</v>
      </c>
      <c r="AH31" t="s">
        <v>1</v>
      </c>
      <c r="AI31" t="s">
        <v>0</v>
      </c>
      <c r="AJ31" s="1">
        <v>227097</v>
      </c>
    </row>
    <row r="32" spans="1:38" x14ac:dyDescent="0.2">
      <c r="B32">
        <v>8</v>
      </c>
      <c r="C32" s="1">
        <v>416327</v>
      </c>
      <c r="D32" s="1">
        <v>186581</v>
      </c>
      <c r="E32" s="1">
        <v>12317</v>
      </c>
      <c r="F32" s="1">
        <v>187409</v>
      </c>
      <c r="G32" s="1">
        <v>165933</v>
      </c>
      <c r="H32" s="1">
        <v>221187</v>
      </c>
      <c r="I32">
        <v>0</v>
      </c>
      <c r="J32">
        <v>0</v>
      </c>
      <c r="K32">
        <v>0</v>
      </c>
      <c r="L32">
        <v>0</v>
      </c>
      <c r="M32" s="1">
        <v>118096</v>
      </c>
      <c r="N32" s="1">
        <v>5768208</v>
      </c>
      <c r="O32" s="1">
        <v>4437929</v>
      </c>
      <c r="P32" s="1">
        <v>65964</v>
      </c>
      <c r="Q32" s="1">
        <v>93449</v>
      </c>
      <c r="R32">
        <v>0</v>
      </c>
      <c r="S32">
        <v>0</v>
      </c>
      <c r="T32">
        <v>0</v>
      </c>
      <c r="U32" t="s">
        <v>224</v>
      </c>
      <c r="V32" s="1">
        <v>114386</v>
      </c>
      <c r="W32" s="1">
        <v>77678535</v>
      </c>
      <c r="X32" s="1">
        <v>186616</v>
      </c>
      <c r="Y32">
        <v>0</v>
      </c>
      <c r="Z32">
        <v>0</v>
      </c>
      <c r="AA32">
        <v>0</v>
      </c>
      <c r="AB32" s="1">
        <v>23136018</v>
      </c>
      <c r="AC32">
        <v>3148</v>
      </c>
      <c r="AD32">
        <v>2422</v>
      </c>
      <c r="AE32" s="1">
        <v>125218</v>
      </c>
      <c r="AF32" s="1">
        <v>11888</v>
      </c>
      <c r="AG32" t="s">
        <v>1</v>
      </c>
      <c r="AH32" t="s">
        <v>1</v>
      </c>
      <c r="AI32" t="s">
        <v>0</v>
      </c>
      <c r="AJ32" s="1">
        <v>118096</v>
      </c>
    </row>
    <row r="33" spans="1:38" x14ac:dyDescent="0.2">
      <c r="B33">
        <v>9</v>
      </c>
      <c r="C33" s="1">
        <v>423041</v>
      </c>
      <c r="D33" s="1">
        <v>217324</v>
      </c>
      <c r="E33" s="1">
        <v>8715</v>
      </c>
      <c r="F33" s="1">
        <v>210017</v>
      </c>
      <c r="G33" s="1">
        <v>198092</v>
      </c>
      <c r="H33" s="1">
        <v>232981</v>
      </c>
      <c r="I33">
        <v>0</v>
      </c>
      <c r="J33">
        <v>0</v>
      </c>
      <c r="K33">
        <v>0</v>
      </c>
      <c r="L33">
        <v>0</v>
      </c>
      <c r="M33" s="1">
        <v>120747</v>
      </c>
      <c r="N33" s="1">
        <v>5070087</v>
      </c>
      <c r="O33" s="1">
        <v>3998167</v>
      </c>
      <c r="P33" s="1">
        <v>115437</v>
      </c>
      <c r="Q33" s="1">
        <v>27485</v>
      </c>
      <c r="R33">
        <v>0</v>
      </c>
      <c r="S33">
        <v>0</v>
      </c>
      <c r="T33">
        <v>0</v>
      </c>
      <c r="U33" t="s">
        <v>223</v>
      </c>
      <c r="V33" s="1">
        <v>118664</v>
      </c>
      <c r="W33" s="1">
        <v>91937013</v>
      </c>
      <c r="X33" s="1">
        <v>215707</v>
      </c>
      <c r="Y33">
        <v>0</v>
      </c>
      <c r="Z33">
        <v>0</v>
      </c>
      <c r="AA33">
        <v>0</v>
      </c>
      <c r="AB33" s="1">
        <v>27382807</v>
      </c>
      <c r="AC33">
        <v>2767</v>
      </c>
      <c r="AD33">
        <v>2182</v>
      </c>
      <c r="AE33" s="1">
        <v>166608</v>
      </c>
      <c r="AF33" s="1">
        <v>11192</v>
      </c>
      <c r="AG33" t="s">
        <v>1</v>
      </c>
      <c r="AH33" t="s">
        <v>1</v>
      </c>
      <c r="AI33" t="s">
        <v>0</v>
      </c>
      <c r="AJ33" s="1">
        <v>120747</v>
      </c>
    </row>
    <row r="34" spans="1:38" x14ac:dyDescent="0.2">
      <c r="B34">
        <v>10</v>
      </c>
      <c r="C34" s="1">
        <v>812508</v>
      </c>
      <c r="D34" s="1">
        <v>225239</v>
      </c>
      <c r="E34" s="1">
        <v>10005</v>
      </c>
      <c r="F34" s="1">
        <v>225794</v>
      </c>
      <c r="G34" s="1">
        <v>192728</v>
      </c>
      <c r="H34" s="1">
        <v>245799</v>
      </c>
      <c r="I34">
        <v>0</v>
      </c>
      <c r="J34">
        <v>0</v>
      </c>
      <c r="K34">
        <v>0</v>
      </c>
      <c r="L34">
        <v>0</v>
      </c>
      <c r="M34" s="1">
        <v>239167</v>
      </c>
      <c r="N34" s="1">
        <v>4778744</v>
      </c>
      <c r="O34" s="1">
        <v>3596885</v>
      </c>
      <c r="P34" s="1">
        <v>164911</v>
      </c>
      <c r="Q34" s="1">
        <v>170408</v>
      </c>
      <c r="R34">
        <v>0</v>
      </c>
      <c r="S34">
        <v>0</v>
      </c>
      <c r="T34">
        <v>0</v>
      </c>
      <c r="U34" t="s">
        <v>222</v>
      </c>
      <c r="V34" s="1">
        <v>237138</v>
      </c>
      <c r="W34" s="1">
        <v>183008694</v>
      </c>
      <c r="X34" s="1">
        <v>225376</v>
      </c>
      <c r="Y34">
        <v>0</v>
      </c>
      <c r="Z34">
        <v>0</v>
      </c>
      <c r="AA34">
        <v>0</v>
      </c>
      <c r="AB34" s="1">
        <v>54507881</v>
      </c>
      <c r="AC34">
        <v>2608</v>
      </c>
      <c r="AD34">
        <v>1963</v>
      </c>
      <c r="AE34" s="1">
        <v>134061</v>
      </c>
      <c r="AF34" s="1">
        <v>13708</v>
      </c>
      <c r="AG34" t="s">
        <v>1</v>
      </c>
      <c r="AH34" t="s">
        <v>1</v>
      </c>
      <c r="AI34" t="s">
        <v>0</v>
      </c>
      <c r="AJ34" s="1">
        <v>239167</v>
      </c>
    </row>
    <row r="35" spans="1:38" x14ac:dyDescent="0.2">
      <c r="B35">
        <v>11</v>
      </c>
      <c r="C35" s="1">
        <v>517051</v>
      </c>
      <c r="D35" s="1">
        <v>218891</v>
      </c>
      <c r="E35" s="1">
        <v>14706</v>
      </c>
      <c r="F35" s="1">
        <v>196907</v>
      </c>
      <c r="G35" s="1">
        <v>185350</v>
      </c>
      <c r="H35" s="1">
        <v>242799</v>
      </c>
      <c r="I35">
        <v>0</v>
      </c>
      <c r="J35">
        <v>0</v>
      </c>
      <c r="K35">
        <v>0</v>
      </c>
      <c r="L35">
        <v>0</v>
      </c>
      <c r="M35" s="1">
        <v>143294</v>
      </c>
      <c r="N35" s="1">
        <v>4262024</v>
      </c>
      <c r="O35" s="1">
        <v>3091159</v>
      </c>
      <c r="P35" s="1">
        <v>87952</v>
      </c>
      <c r="Q35" s="1">
        <v>104443</v>
      </c>
      <c r="R35">
        <v>0</v>
      </c>
      <c r="S35">
        <v>0</v>
      </c>
      <c r="T35">
        <v>0</v>
      </c>
      <c r="U35" t="s">
        <v>221</v>
      </c>
      <c r="V35" s="1">
        <v>136543</v>
      </c>
      <c r="W35" s="1">
        <v>113177852</v>
      </c>
      <c r="X35" s="1">
        <v>220380</v>
      </c>
      <c r="Y35">
        <v>0</v>
      </c>
      <c r="Z35">
        <v>0</v>
      </c>
      <c r="AA35">
        <v>0</v>
      </c>
      <c r="AB35" s="1">
        <v>33709245</v>
      </c>
      <c r="AC35">
        <v>2326</v>
      </c>
      <c r="AD35">
        <v>1687</v>
      </c>
      <c r="AE35" s="1">
        <v>130101</v>
      </c>
      <c r="AF35" s="1">
        <v>17400</v>
      </c>
      <c r="AG35" t="s">
        <v>1</v>
      </c>
      <c r="AH35" t="s">
        <v>1</v>
      </c>
      <c r="AI35" t="s">
        <v>0</v>
      </c>
      <c r="AJ35" s="1">
        <v>143294</v>
      </c>
    </row>
    <row r="36" spans="1:38" x14ac:dyDescent="0.2">
      <c r="B36">
        <v>12</v>
      </c>
      <c r="C36" s="1">
        <v>1232192</v>
      </c>
      <c r="D36" s="1">
        <v>207245</v>
      </c>
      <c r="E36" s="1">
        <v>9990</v>
      </c>
      <c r="F36" s="1">
        <v>203943</v>
      </c>
      <c r="G36" s="1">
        <v>181248</v>
      </c>
      <c r="H36" s="1">
        <v>235800</v>
      </c>
      <c r="I36">
        <v>0</v>
      </c>
      <c r="J36">
        <v>0</v>
      </c>
      <c r="K36">
        <v>0</v>
      </c>
      <c r="L36">
        <v>0</v>
      </c>
      <c r="M36" s="1">
        <v>351897</v>
      </c>
      <c r="N36" s="1">
        <v>3646358</v>
      </c>
      <c r="O36" s="1">
        <v>2651397</v>
      </c>
      <c r="P36" s="1">
        <v>285845</v>
      </c>
      <c r="Q36" s="1">
        <v>197893</v>
      </c>
      <c r="R36">
        <v>0</v>
      </c>
      <c r="S36">
        <v>0</v>
      </c>
      <c r="T36">
        <v>0</v>
      </c>
      <c r="U36" t="s">
        <v>2</v>
      </c>
      <c r="V36" s="1">
        <v>347662</v>
      </c>
      <c r="W36" s="1">
        <v>255365798</v>
      </c>
      <c r="X36" s="1">
        <v>206239</v>
      </c>
      <c r="Y36">
        <v>0</v>
      </c>
      <c r="Z36">
        <v>0</v>
      </c>
      <c r="AA36">
        <v>0</v>
      </c>
      <c r="AB36" s="1">
        <v>76058947</v>
      </c>
      <c r="AC36">
        <v>1990</v>
      </c>
      <c r="AD36">
        <v>1447</v>
      </c>
      <c r="AE36" s="1">
        <v>145305</v>
      </c>
      <c r="AF36" s="1">
        <v>19620</v>
      </c>
      <c r="AG36" t="s">
        <v>1</v>
      </c>
      <c r="AH36" t="s">
        <v>1</v>
      </c>
      <c r="AI36" t="s">
        <v>0</v>
      </c>
      <c r="AJ36" s="1">
        <v>351897</v>
      </c>
    </row>
    <row r="37" spans="1:38" x14ac:dyDescent="0.2">
      <c r="B37">
        <v>13</v>
      </c>
      <c r="C37" s="1">
        <v>658065</v>
      </c>
      <c r="D37" s="1">
        <v>203140</v>
      </c>
      <c r="E37" s="1">
        <v>8364</v>
      </c>
      <c r="F37" s="1">
        <v>201515</v>
      </c>
      <c r="G37" s="1">
        <v>186851</v>
      </c>
      <c r="H37" s="1">
        <v>225352</v>
      </c>
      <c r="I37">
        <v>0</v>
      </c>
      <c r="J37">
        <v>0</v>
      </c>
      <c r="K37">
        <v>0</v>
      </c>
      <c r="L37">
        <v>0</v>
      </c>
      <c r="M37" s="1">
        <v>190016</v>
      </c>
      <c r="N37" s="1">
        <v>3212093</v>
      </c>
      <c r="O37" s="1">
        <v>2288593</v>
      </c>
      <c r="P37" s="1">
        <v>142923</v>
      </c>
      <c r="Q37" s="1">
        <v>109940</v>
      </c>
      <c r="R37">
        <v>0</v>
      </c>
      <c r="S37">
        <v>0</v>
      </c>
      <c r="T37">
        <v>0</v>
      </c>
      <c r="U37" t="s">
        <v>78</v>
      </c>
      <c r="V37" s="1">
        <v>180316</v>
      </c>
      <c r="W37" s="1">
        <v>133678924</v>
      </c>
      <c r="X37" s="1">
        <v>202492</v>
      </c>
      <c r="Y37">
        <v>0</v>
      </c>
      <c r="Z37">
        <v>0</v>
      </c>
      <c r="AA37">
        <v>0</v>
      </c>
      <c r="AB37" s="1">
        <v>39815348</v>
      </c>
      <c r="AC37">
        <v>1753</v>
      </c>
      <c r="AD37">
        <v>1249</v>
      </c>
      <c r="AE37" s="1">
        <v>142431</v>
      </c>
      <c r="AF37" s="1">
        <v>28489</v>
      </c>
      <c r="AG37" t="s">
        <v>1</v>
      </c>
      <c r="AH37" t="s">
        <v>1</v>
      </c>
      <c r="AI37" t="s">
        <v>0</v>
      </c>
      <c r="AJ37" s="1">
        <v>190016</v>
      </c>
    </row>
    <row r="38" spans="1:38" x14ac:dyDescent="0.2">
      <c r="B38">
        <v>14</v>
      </c>
      <c r="C38" s="1">
        <v>446544</v>
      </c>
      <c r="D38" s="1">
        <v>199179</v>
      </c>
      <c r="E38" s="1">
        <v>12943</v>
      </c>
      <c r="F38" s="1">
        <v>190474</v>
      </c>
      <c r="G38" s="1">
        <v>177539</v>
      </c>
      <c r="H38" s="1">
        <v>228092</v>
      </c>
      <c r="I38">
        <v>0</v>
      </c>
      <c r="J38">
        <v>0</v>
      </c>
      <c r="K38">
        <v>0</v>
      </c>
      <c r="L38">
        <v>0</v>
      </c>
      <c r="M38" s="1">
        <v>121351</v>
      </c>
      <c r="N38" s="1">
        <v>2266605</v>
      </c>
      <c r="O38" s="1">
        <v>1931287</v>
      </c>
      <c r="P38" s="1">
        <v>93449</v>
      </c>
      <c r="Q38" s="1">
        <v>76958</v>
      </c>
      <c r="R38">
        <v>0</v>
      </c>
      <c r="S38">
        <v>0</v>
      </c>
      <c r="T38">
        <v>0</v>
      </c>
      <c r="U38" t="s">
        <v>220</v>
      </c>
      <c r="V38" s="1">
        <v>121059</v>
      </c>
      <c r="W38" s="1">
        <v>88942000</v>
      </c>
      <c r="X38" s="1">
        <v>197605</v>
      </c>
      <c r="Y38">
        <v>0</v>
      </c>
      <c r="Z38">
        <v>0</v>
      </c>
      <c r="AA38">
        <v>0</v>
      </c>
      <c r="AB38" s="1">
        <v>26490763</v>
      </c>
      <c r="AC38">
        <v>1237</v>
      </c>
      <c r="AD38">
        <v>1054</v>
      </c>
      <c r="AE38" s="1">
        <v>140528</v>
      </c>
      <c r="AF38" s="1">
        <v>7488</v>
      </c>
      <c r="AG38" t="s">
        <v>1</v>
      </c>
      <c r="AH38" t="s">
        <v>1</v>
      </c>
      <c r="AI38" t="s">
        <v>0</v>
      </c>
      <c r="AJ38" s="1">
        <v>121351</v>
      </c>
    </row>
    <row r="39" spans="1:38" x14ac:dyDescent="0.2">
      <c r="B39">
        <v>15</v>
      </c>
      <c r="C39" s="1">
        <v>553983</v>
      </c>
      <c r="D39" s="1">
        <v>209960</v>
      </c>
      <c r="E39" s="1">
        <v>11715</v>
      </c>
      <c r="F39" s="1">
        <v>202701</v>
      </c>
      <c r="G39" s="1">
        <v>190038</v>
      </c>
      <c r="H39" s="1">
        <v>241906</v>
      </c>
      <c r="I39">
        <v>0</v>
      </c>
      <c r="J39">
        <v>0</v>
      </c>
      <c r="K39">
        <v>0</v>
      </c>
      <c r="L39">
        <v>0</v>
      </c>
      <c r="M39" s="1">
        <v>162038</v>
      </c>
      <c r="N39" s="1">
        <v>3943197</v>
      </c>
      <c r="O39" s="1">
        <v>5737058</v>
      </c>
      <c r="P39" s="1">
        <v>142923</v>
      </c>
      <c r="Q39" s="1">
        <v>65964</v>
      </c>
      <c r="R39">
        <v>0</v>
      </c>
      <c r="S39">
        <v>0</v>
      </c>
      <c r="T39">
        <v>0</v>
      </c>
      <c r="U39" t="s">
        <v>219</v>
      </c>
      <c r="V39" s="1">
        <v>157411</v>
      </c>
      <c r="W39" s="1">
        <v>116314345</v>
      </c>
      <c r="X39" s="1">
        <v>210794</v>
      </c>
      <c r="Y39">
        <v>0</v>
      </c>
      <c r="Z39">
        <v>0</v>
      </c>
      <c r="AA39">
        <v>0</v>
      </c>
      <c r="AB39" s="1">
        <v>34643428</v>
      </c>
      <c r="AC39">
        <v>2152</v>
      </c>
      <c r="AD39">
        <v>3131</v>
      </c>
      <c r="AE39" s="1">
        <v>155225</v>
      </c>
      <c r="AF39" s="1">
        <v>17110</v>
      </c>
      <c r="AG39" t="s">
        <v>1</v>
      </c>
      <c r="AH39" t="s">
        <v>1</v>
      </c>
      <c r="AI39" t="s">
        <v>0</v>
      </c>
      <c r="AJ39" s="1">
        <v>162038</v>
      </c>
      <c r="AK39" s="1">
        <f>SUM(AJ26:AJ39)</f>
        <v>4051774</v>
      </c>
      <c r="AL39">
        <f>AK39/AJ25*100</f>
        <v>28.768714819462339</v>
      </c>
    </row>
    <row r="40" spans="1:38" x14ac:dyDescent="0.2">
      <c r="C40" s="1"/>
      <c r="D40" s="1"/>
      <c r="E40" s="1"/>
      <c r="F40" s="1"/>
      <c r="G40" s="1"/>
      <c r="H40" s="1"/>
      <c r="M40" s="1"/>
      <c r="N40" s="1"/>
      <c r="O40" s="1"/>
      <c r="P40" s="1"/>
      <c r="Q40" s="1"/>
      <c r="V40" s="1"/>
      <c r="W40" s="1"/>
      <c r="X40" s="1"/>
      <c r="AB40" s="1"/>
      <c r="AE40" s="1"/>
      <c r="AF40" s="1"/>
      <c r="AJ40" s="1"/>
    </row>
    <row r="41" spans="1:38" x14ac:dyDescent="0.2">
      <c r="A41" t="s">
        <v>218</v>
      </c>
      <c r="B41">
        <v>1</v>
      </c>
      <c r="C41" s="1">
        <v>47105334</v>
      </c>
      <c r="D41" s="1">
        <v>165420</v>
      </c>
      <c r="E41" s="1">
        <v>32150</v>
      </c>
      <c r="F41" s="1">
        <v>150659</v>
      </c>
      <c r="G41" s="1">
        <v>72024</v>
      </c>
      <c r="H41" s="1">
        <v>254202</v>
      </c>
      <c r="I41">
        <v>0</v>
      </c>
      <c r="J41">
        <v>0</v>
      </c>
      <c r="K41">
        <v>0</v>
      </c>
      <c r="L41">
        <v>0</v>
      </c>
      <c r="M41" s="1">
        <v>13785681</v>
      </c>
      <c r="N41" s="1">
        <v>1214842</v>
      </c>
      <c r="O41" s="1">
        <v>1486028</v>
      </c>
      <c r="P41" s="1">
        <v>5057260</v>
      </c>
      <c r="Q41" s="1">
        <v>3710490</v>
      </c>
      <c r="R41">
        <v>0</v>
      </c>
      <c r="S41">
        <v>0</v>
      </c>
      <c r="T41">
        <v>0</v>
      </c>
      <c r="U41" t="s">
        <v>31</v>
      </c>
      <c r="V41" s="1">
        <v>5707238</v>
      </c>
      <c r="W41" s="1">
        <v>7792177079</v>
      </c>
      <c r="X41" s="1">
        <v>164875</v>
      </c>
      <c r="Y41">
        <v>0</v>
      </c>
      <c r="Z41">
        <v>0</v>
      </c>
      <c r="AA41">
        <v>0</v>
      </c>
      <c r="AB41" s="1">
        <v>2320846372</v>
      </c>
      <c r="AC41">
        <v>804</v>
      </c>
      <c r="AD41">
        <v>919</v>
      </c>
      <c r="AE41" s="1">
        <v>145437</v>
      </c>
      <c r="AF41" s="1">
        <v>2398220</v>
      </c>
      <c r="AG41" t="s">
        <v>1</v>
      </c>
      <c r="AH41" t="s">
        <v>1</v>
      </c>
      <c r="AI41" t="s">
        <v>0</v>
      </c>
      <c r="AJ41" s="1">
        <v>13785681</v>
      </c>
    </row>
    <row r="42" spans="1:38" x14ac:dyDescent="0.2">
      <c r="B42">
        <v>2</v>
      </c>
      <c r="C42" s="1">
        <v>1685451</v>
      </c>
      <c r="D42" s="1">
        <v>135733</v>
      </c>
      <c r="E42" s="1">
        <v>25561</v>
      </c>
      <c r="F42" s="1">
        <v>139648</v>
      </c>
      <c r="G42" s="1">
        <v>61741</v>
      </c>
      <c r="H42" s="1">
        <v>194262</v>
      </c>
      <c r="I42">
        <v>0</v>
      </c>
      <c r="J42">
        <v>0</v>
      </c>
      <c r="K42">
        <v>0</v>
      </c>
      <c r="L42">
        <v>0</v>
      </c>
      <c r="M42" s="1">
        <v>495491</v>
      </c>
      <c r="N42" s="1">
        <v>5005955</v>
      </c>
      <c r="O42" s="1">
        <v>3118644</v>
      </c>
      <c r="P42" s="1">
        <v>373797</v>
      </c>
      <c r="Q42" s="1">
        <v>318827</v>
      </c>
      <c r="R42">
        <v>0</v>
      </c>
      <c r="S42">
        <v>0</v>
      </c>
      <c r="T42">
        <v>0</v>
      </c>
      <c r="U42" t="s">
        <v>217</v>
      </c>
      <c r="V42" s="1">
        <v>491300</v>
      </c>
      <c r="W42" s="1">
        <v>228770773</v>
      </c>
      <c r="X42" s="1">
        <v>136238</v>
      </c>
      <c r="Y42">
        <v>0</v>
      </c>
      <c r="Z42">
        <v>0</v>
      </c>
      <c r="AA42">
        <v>0</v>
      </c>
      <c r="AB42" s="1">
        <v>68137802</v>
      </c>
      <c r="AC42">
        <v>2732</v>
      </c>
      <c r="AD42">
        <v>1702</v>
      </c>
      <c r="AE42" s="1">
        <v>139538</v>
      </c>
      <c r="AF42" s="1">
        <v>21159</v>
      </c>
      <c r="AG42" t="s">
        <v>1</v>
      </c>
      <c r="AH42" t="s">
        <v>1</v>
      </c>
      <c r="AI42" t="s">
        <v>0</v>
      </c>
      <c r="AJ42" s="1">
        <v>495491</v>
      </c>
    </row>
    <row r="43" spans="1:38" x14ac:dyDescent="0.2">
      <c r="B43">
        <v>3</v>
      </c>
      <c r="C43" s="1">
        <v>886373</v>
      </c>
      <c r="D43" s="1">
        <v>188904</v>
      </c>
      <c r="E43" s="1">
        <v>17241</v>
      </c>
      <c r="F43" s="1">
        <v>179278</v>
      </c>
      <c r="G43" s="1">
        <v>138246</v>
      </c>
      <c r="H43" s="1">
        <v>223995</v>
      </c>
      <c r="I43">
        <v>0</v>
      </c>
      <c r="J43">
        <v>0</v>
      </c>
      <c r="K43">
        <v>0</v>
      </c>
      <c r="L43">
        <v>0</v>
      </c>
      <c r="M43" s="1">
        <v>257239</v>
      </c>
      <c r="N43" s="1">
        <v>5889143</v>
      </c>
      <c r="O43" s="1">
        <v>4983966</v>
      </c>
      <c r="P43" s="1">
        <v>197893</v>
      </c>
      <c r="Q43" s="1">
        <v>157581</v>
      </c>
      <c r="R43">
        <v>0</v>
      </c>
      <c r="S43">
        <v>0</v>
      </c>
      <c r="T43">
        <v>0</v>
      </c>
      <c r="U43" t="s">
        <v>216</v>
      </c>
      <c r="V43" s="1">
        <v>252969</v>
      </c>
      <c r="W43" s="1">
        <v>167439603</v>
      </c>
      <c r="X43" s="1">
        <v>189765</v>
      </c>
      <c r="Y43">
        <v>0</v>
      </c>
      <c r="Z43">
        <v>0</v>
      </c>
      <c r="AA43">
        <v>0</v>
      </c>
      <c r="AB43" s="1">
        <v>49870734</v>
      </c>
      <c r="AC43">
        <v>3214</v>
      </c>
      <c r="AD43">
        <v>2806</v>
      </c>
      <c r="AE43" s="1">
        <v>38530</v>
      </c>
      <c r="AF43" s="1">
        <v>16954</v>
      </c>
      <c r="AG43" t="s">
        <v>1</v>
      </c>
      <c r="AH43" t="s">
        <v>1</v>
      </c>
      <c r="AI43" t="s">
        <v>0</v>
      </c>
      <c r="AJ43" s="1">
        <v>257239</v>
      </c>
      <c r="AK43" s="1">
        <f>SUM(AJ42:AJ43)</f>
        <v>752730</v>
      </c>
      <c r="AL43">
        <f>AK43/AJ41*100</f>
        <v>5.4602308003500157</v>
      </c>
    </row>
    <row r="45" spans="1:38" x14ac:dyDescent="0.2">
      <c r="A45" t="s">
        <v>215</v>
      </c>
      <c r="B45">
        <v>1</v>
      </c>
      <c r="C45" s="1">
        <v>47044900</v>
      </c>
      <c r="D45" s="1">
        <v>188927</v>
      </c>
      <c r="E45" s="1">
        <v>25326</v>
      </c>
      <c r="F45" s="1">
        <v>199623</v>
      </c>
      <c r="G45" s="1">
        <v>44996</v>
      </c>
      <c r="H45" s="1">
        <v>254994</v>
      </c>
      <c r="I45">
        <v>0</v>
      </c>
      <c r="J45">
        <v>0</v>
      </c>
      <c r="K45">
        <v>0</v>
      </c>
      <c r="L45">
        <v>0</v>
      </c>
      <c r="M45" s="1">
        <v>13828523</v>
      </c>
      <c r="N45" s="1">
        <v>1881814</v>
      </c>
      <c r="O45" s="1">
        <v>1579478</v>
      </c>
      <c r="P45" s="1">
        <v>4320659</v>
      </c>
      <c r="Q45" s="1">
        <v>4688960</v>
      </c>
      <c r="R45">
        <v>0</v>
      </c>
      <c r="S45">
        <v>0</v>
      </c>
      <c r="T45">
        <v>0</v>
      </c>
      <c r="U45" t="s">
        <v>31</v>
      </c>
      <c r="V45" s="1">
        <v>5657835</v>
      </c>
      <c r="W45" s="1">
        <v>8888045384</v>
      </c>
      <c r="X45" s="1">
        <v>191291</v>
      </c>
      <c r="Y45">
        <v>0</v>
      </c>
      <c r="Z45">
        <v>0</v>
      </c>
      <c r="AA45">
        <v>0</v>
      </c>
      <c r="AB45" s="1">
        <v>2647243212</v>
      </c>
      <c r="AC45">
        <v>1237</v>
      </c>
      <c r="AD45">
        <v>970</v>
      </c>
      <c r="AE45" s="1">
        <v>127460</v>
      </c>
      <c r="AF45" s="1">
        <v>2489792</v>
      </c>
      <c r="AG45" t="s">
        <v>1</v>
      </c>
      <c r="AH45" t="s">
        <v>1</v>
      </c>
      <c r="AI45" t="s">
        <v>0</v>
      </c>
      <c r="AJ45" s="1">
        <v>13828523</v>
      </c>
    </row>
    <row r="46" spans="1:38" x14ac:dyDescent="0.2">
      <c r="B46">
        <v>2</v>
      </c>
      <c r="C46" s="1">
        <v>3135879</v>
      </c>
      <c r="D46" s="1">
        <v>191154</v>
      </c>
      <c r="E46" s="1">
        <v>27249</v>
      </c>
      <c r="F46" s="1">
        <v>177978</v>
      </c>
      <c r="G46" s="1">
        <v>113584</v>
      </c>
      <c r="H46" s="1">
        <v>243900</v>
      </c>
      <c r="I46">
        <v>0</v>
      </c>
      <c r="J46">
        <v>0</v>
      </c>
      <c r="K46">
        <v>0</v>
      </c>
      <c r="L46">
        <v>0</v>
      </c>
      <c r="M46" s="1">
        <v>919387</v>
      </c>
      <c r="N46" s="1">
        <v>5339441</v>
      </c>
      <c r="O46" s="1">
        <v>4126431</v>
      </c>
      <c r="P46" s="1">
        <v>731104</v>
      </c>
      <c r="Q46" s="1">
        <v>527714</v>
      </c>
      <c r="R46">
        <v>0</v>
      </c>
      <c r="S46">
        <v>0</v>
      </c>
      <c r="T46">
        <v>0</v>
      </c>
      <c r="U46" t="s">
        <v>119</v>
      </c>
      <c r="V46" s="1">
        <v>901662</v>
      </c>
      <c r="W46" s="1">
        <v>599437294</v>
      </c>
      <c r="X46" s="1">
        <v>194440</v>
      </c>
      <c r="Y46">
        <v>0</v>
      </c>
      <c r="Z46">
        <v>0</v>
      </c>
      <c r="AA46">
        <v>0</v>
      </c>
      <c r="AB46" s="1">
        <v>178538277</v>
      </c>
      <c r="AC46">
        <v>2914</v>
      </c>
      <c r="AD46">
        <v>2252</v>
      </c>
      <c r="AE46" s="1">
        <v>144178</v>
      </c>
      <c r="AF46" s="1">
        <v>59527</v>
      </c>
      <c r="AG46" t="s">
        <v>1</v>
      </c>
      <c r="AH46" t="s">
        <v>1</v>
      </c>
      <c r="AI46" t="s">
        <v>0</v>
      </c>
      <c r="AJ46" s="1">
        <v>919387</v>
      </c>
    </row>
    <row r="47" spans="1:38" x14ac:dyDescent="0.2">
      <c r="B47">
        <v>3</v>
      </c>
      <c r="C47" s="1">
        <v>1581369</v>
      </c>
      <c r="D47" s="1">
        <v>186255</v>
      </c>
      <c r="E47" s="1">
        <v>18570</v>
      </c>
      <c r="F47" s="1">
        <v>197626</v>
      </c>
      <c r="G47" s="1">
        <v>137890</v>
      </c>
      <c r="H47" s="1">
        <v>228111</v>
      </c>
      <c r="I47">
        <v>0</v>
      </c>
      <c r="J47">
        <v>0</v>
      </c>
      <c r="K47">
        <v>0</v>
      </c>
      <c r="L47">
        <v>0</v>
      </c>
      <c r="M47" s="1">
        <v>461889</v>
      </c>
      <c r="N47" s="1">
        <v>3805771</v>
      </c>
      <c r="O47" s="1">
        <v>2691708</v>
      </c>
      <c r="P47" s="1">
        <v>285845</v>
      </c>
      <c r="Q47" s="1">
        <v>340815</v>
      </c>
      <c r="R47">
        <v>0</v>
      </c>
      <c r="S47">
        <v>0</v>
      </c>
      <c r="T47">
        <v>0</v>
      </c>
      <c r="U47" t="s">
        <v>181</v>
      </c>
      <c r="V47" s="1">
        <v>444817</v>
      </c>
      <c r="W47" s="1">
        <v>294537857</v>
      </c>
      <c r="X47" s="1">
        <v>189986</v>
      </c>
      <c r="Y47">
        <v>0</v>
      </c>
      <c r="Z47">
        <v>0</v>
      </c>
      <c r="AA47">
        <v>0</v>
      </c>
      <c r="AB47" s="1">
        <v>87726076</v>
      </c>
      <c r="AC47">
        <v>2077</v>
      </c>
      <c r="AD47">
        <v>1469</v>
      </c>
      <c r="AE47" s="1">
        <v>129987</v>
      </c>
      <c r="AF47" s="1">
        <v>44020</v>
      </c>
      <c r="AG47" t="s">
        <v>1</v>
      </c>
      <c r="AH47" t="s">
        <v>1</v>
      </c>
      <c r="AI47" t="s">
        <v>0</v>
      </c>
      <c r="AJ47" s="1">
        <v>461889</v>
      </c>
    </row>
    <row r="48" spans="1:38" x14ac:dyDescent="0.2">
      <c r="B48">
        <v>4</v>
      </c>
      <c r="C48" s="1">
        <v>1715668</v>
      </c>
      <c r="D48" s="1">
        <v>185490</v>
      </c>
      <c r="E48" s="1">
        <v>21838</v>
      </c>
      <c r="F48" s="1">
        <v>203898</v>
      </c>
      <c r="G48" s="1">
        <v>129361</v>
      </c>
      <c r="H48" s="1">
        <v>218735</v>
      </c>
      <c r="I48">
        <v>0</v>
      </c>
      <c r="J48">
        <v>0</v>
      </c>
      <c r="K48">
        <v>0</v>
      </c>
      <c r="L48">
        <v>0</v>
      </c>
      <c r="M48" s="1">
        <v>497514</v>
      </c>
      <c r="N48" s="1">
        <v>3420980</v>
      </c>
      <c r="O48" s="1">
        <v>2059551</v>
      </c>
      <c r="P48" s="1">
        <v>258360</v>
      </c>
      <c r="Q48" s="1">
        <v>417774</v>
      </c>
      <c r="R48">
        <v>0</v>
      </c>
      <c r="S48">
        <v>0</v>
      </c>
      <c r="T48">
        <v>0</v>
      </c>
      <c r="U48" t="s">
        <v>214</v>
      </c>
      <c r="V48" s="1">
        <v>491207</v>
      </c>
      <c r="W48" s="1">
        <v>318238680</v>
      </c>
      <c r="X48" s="1">
        <v>192918</v>
      </c>
      <c r="Y48">
        <v>0</v>
      </c>
      <c r="Z48">
        <v>0</v>
      </c>
      <c r="AA48">
        <v>0</v>
      </c>
      <c r="AB48" s="1">
        <v>94785203</v>
      </c>
      <c r="AC48">
        <v>1867</v>
      </c>
      <c r="AD48">
        <v>1124</v>
      </c>
      <c r="AE48" s="1">
        <v>121734</v>
      </c>
      <c r="AF48" s="1">
        <v>25001</v>
      </c>
      <c r="AG48" t="s">
        <v>1</v>
      </c>
      <c r="AH48" t="s">
        <v>1</v>
      </c>
      <c r="AI48" t="s">
        <v>0</v>
      </c>
      <c r="AJ48" s="1">
        <v>497514</v>
      </c>
    </row>
    <row r="49" spans="1:38" x14ac:dyDescent="0.2">
      <c r="B49">
        <v>5</v>
      </c>
      <c r="C49" s="1">
        <v>789006</v>
      </c>
      <c r="D49" s="1">
        <v>191481</v>
      </c>
      <c r="E49" s="1">
        <v>15818</v>
      </c>
      <c r="F49" s="1">
        <v>184306</v>
      </c>
      <c r="G49" s="1">
        <v>141777</v>
      </c>
      <c r="H49" s="1">
        <v>219267</v>
      </c>
      <c r="I49">
        <v>0</v>
      </c>
      <c r="J49">
        <v>0</v>
      </c>
      <c r="K49">
        <v>0</v>
      </c>
      <c r="L49">
        <v>0</v>
      </c>
      <c r="M49" s="1">
        <v>232452</v>
      </c>
      <c r="N49" s="1">
        <v>2332570</v>
      </c>
      <c r="O49" s="1">
        <v>1625286</v>
      </c>
      <c r="P49" s="1">
        <v>203390</v>
      </c>
      <c r="Q49" s="1">
        <v>87952</v>
      </c>
      <c r="R49">
        <v>0</v>
      </c>
      <c r="S49">
        <v>0</v>
      </c>
      <c r="T49">
        <v>0</v>
      </c>
      <c r="U49" t="s">
        <v>213</v>
      </c>
      <c r="V49" s="1">
        <v>221592</v>
      </c>
      <c r="W49" s="1">
        <v>151079549</v>
      </c>
      <c r="X49" s="1">
        <v>192284</v>
      </c>
      <c r="Y49">
        <v>0</v>
      </c>
      <c r="Z49">
        <v>0</v>
      </c>
      <c r="AA49">
        <v>0</v>
      </c>
      <c r="AB49" s="1">
        <v>44998005</v>
      </c>
      <c r="AC49">
        <v>1273</v>
      </c>
      <c r="AD49">
        <v>935</v>
      </c>
      <c r="AE49" s="1">
        <v>23385</v>
      </c>
      <c r="AF49" s="1">
        <v>29318</v>
      </c>
      <c r="AG49" t="s">
        <v>1</v>
      </c>
      <c r="AH49" t="s">
        <v>1</v>
      </c>
      <c r="AI49" t="s">
        <v>0</v>
      </c>
      <c r="AJ49" s="1">
        <v>232452</v>
      </c>
    </row>
    <row r="50" spans="1:38" x14ac:dyDescent="0.2">
      <c r="B50">
        <v>6</v>
      </c>
      <c r="C50" s="1">
        <v>651350</v>
      </c>
      <c r="D50" s="1">
        <v>199102</v>
      </c>
      <c r="E50" s="1">
        <v>14024</v>
      </c>
      <c r="F50" s="1">
        <v>205272</v>
      </c>
      <c r="G50" s="1">
        <v>167687</v>
      </c>
      <c r="H50" s="1">
        <v>229964</v>
      </c>
      <c r="I50">
        <v>0</v>
      </c>
      <c r="J50">
        <v>0</v>
      </c>
      <c r="K50">
        <v>0</v>
      </c>
      <c r="L50">
        <v>0</v>
      </c>
      <c r="M50" s="1">
        <v>188351</v>
      </c>
      <c r="N50" s="1">
        <v>2079707</v>
      </c>
      <c r="O50" s="1">
        <v>1806688</v>
      </c>
      <c r="P50" s="1">
        <v>137426</v>
      </c>
      <c r="Q50" s="1">
        <v>126432</v>
      </c>
      <c r="R50">
        <v>0</v>
      </c>
      <c r="S50">
        <v>0</v>
      </c>
      <c r="T50">
        <v>0</v>
      </c>
      <c r="U50" t="s">
        <v>106</v>
      </c>
      <c r="V50" s="1">
        <v>186737</v>
      </c>
      <c r="W50" s="1">
        <v>129685270</v>
      </c>
      <c r="X50" s="1">
        <v>200406</v>
      </c>
      <c r="Y50">
        <v>0</v>
      </c>
      <c r="Z50">
        <v>0</v>
      </c>
      <c r="AA50">
        <v>0</v>
      </c>
      <c r="AB50" s="1">
        <v>38625866</v>
      </c>
      <c r="AC50">
        <v>1135</v>
      </c>
      <c r="AD50">
        <v>1055</v>
      </c>
      <c r="AE50" s="1">
        <v>42614</v>
      </c>
      <c r="AF50" s="1">
        <v>11555</v>
      </c>
      <c r="AG50" t="s">
        <v>1</v>
      </c>
      <c r="AH50" t="s">
        <v>1</v>
      </c>
      <c r="AI50" t="s">
        <v>0</v>
      </c>
      <c r="AJ50" s="1">
        <v>188351</v>
      </c>
    </row>
    <row r="51" spans="1:38" x14ac:dyDescent="0.2">
      <c r="B51">
        <v>7</v>
      </c>
      <c r="C51" s="1">
        <v>171231</v>
      </c>
      <c r="D51" s="1">
        <v>155150</v>
      </c>
      <c r="E51" s="1">
        <v>17842</v>
      </c>
      <c r="F51" s="1">
        <v>141930</v>
      </c>
      <c r="G51" s="1">
        <v>125245</v>
      </c>
      <c r="H51" s="1">
        <v>189474</v>
      </c>
      <c r="I51">
        <v>0</v>
      </c>
      <c r="J51">
        <v>0</v>
      </c>
      <c r="K51">
        <v>0</v>
      </c>
      <c r="L51">
        <v>0</v>
      </c>
      <c r="M51" s="1">
        <v>45312</v>
      </c>
      <c r="N51" s="1">
        <v>2134677</v>
      </c>
      <c r="O51" s="1">
        <v>3990838</v>
      </c>
      <c r="P51" s="1">
        <v>21988</v>
      </c>
      <c r="Q51" s="1">
        <v>38479</v>
      </c>
      <c r="R51">
        <v>0</v>
      </c>
      <c r="S51">
        <v>0</v>
      </c>
      <c r="T51">
        <v>0</v>
      </c>
      <c r="U51" s="1">
        <v>1000</v>
      </c>
      <c r="V51" s="1">
        <v>44318</v>
      </c>
      <c r="W51" s="1">
        <v>26566497</v>
      </c>
      <c r="X51" s="1">
        <v>151650</v>
      </c>
      <c r="Y51">
        <v>0</v>
      </c>
      <c r="Z51">
        <v>0</v>
      </c>
      <c r="AA51">
        <v>0</v>
      </c>
      <c r="AB51" s="1">
        <v>7912648</v>
      </c>
      <c r="AC51">
        <v>1165</v>
      </c>
      <c r="AD51">
        <v>2178</v>
      </c>
      <c r="AE51" s="1">
        <v>119745</v>
      </c>
      <c r="AF51" s="1">
        <v>4917</v>
      </c>
      <c r="AG51" t="s">
        <v>1</v>
      </c>
      <c r="AH51" t="s">
        <v>1</v>
      </c>
      <c r="AI51" t="s">
        <v>0</v>
      </c>
      <c r="AJ51" s="1">
        <v>45312</v>
      </c>
    </row>
    <row r="52" spans="1:38" x14ac:dyDescent="0.2">
      <c r="B52">
        <v>8</v>
      </c>
      <c r="C52" s="1">
        <v>896445</v>
      </c>
      <c r="D52" s="1">
        <v>192725</v>
      </c>
      <c r="E52" s="1">
        <v>15943</v>
      </c>
      <c r="F52" s="1">
        <v>215604</v>
      </c>
      <c r="G52" s="1">
        <v>155168</v>
      </c>
      <c r="H52" s="1">
        <v>222000</v>
      </c>
      <c r="I52">
        <v>0</v>
      </c>
      <c r="J52">
        <v>0</v>
      </c>
      <c r="K52">
        <v>0</v>
      </c>
      <c r="L52">
        <v>0</v>
      </c>
      <c r="M52" s="1">
        <v>258204</v>
      </c>
      <c r="N52" s="1">
        <v>4432432</v>
      </c>
      <c r="O52" s="1">
        <v>5898304</v>
      </c>
      <c r="P52" s="1">
        <v>241869</v>
      </c>
      <c r="Q52" s="1">
        <v>76958</v>
      </c>
      <c r="R52">
        <v>0</v>
      </c>
      <c r="S52">
        <v>0</v>
      </c>
      <c r="T52">
        <v>0</v>
      </c>
      <c r="U52" t="s">
        <v>212</v>
      </c>
      <c r="V52" s="1">
        <v>253817</v>
      </c>
      <c r="W52" s="1">
        <v>172767084</v>
      </c>
      <c r="X52" s="1">
        <v>192811</v>
      </c>
      <c r="Y52">
        <v>0</v>
      </c>
      <c r="Z52">
        <v>0</v>
      </c>
      <c r="AA52">
        <v>0</v>
      </c>
      <c r="AB52" s="1">
        <v>51457488</v>
      </c>
      <c r="AC52">
        <v>2419</v>
      </c>
      <c r="AD52">
        <v>3219</v>
      </c>
      <c r="AE52" s="1">
        <v>162350</v>
      </c>
      <c r="AF52" s="1">
        <v>20827</v>
      </c>
      <c r="AG52" t="s">
        <v>1</v>
      </c>
      <c r="AH52" t="s">
        <v>1</v>
      </c>
      <c r="AI52" t="s">
        <v>0</v>
      </c>
      <c r="AJ52" s="1">
        <v>258204</v>
      </c>
    </row>
    <row r="53" spans="1:38" x14ac:dyDescent="0.2">
      <c r="B53">
        <v>9</v>
      </c>
      <c r="C53" s="1">
        <v>866228</v>
      </c>
      <c r="D53" s="1">
        <v>202823</v>
      </c>
      <c r="E53" s="1">
        <v>18099</v>
      </c>
      <c r="F53" s="1">
        <v>212156</v>
      </c>
      <c r="G53" s="1">
        <v>153530</v>
      </c>
      <c r="H53" s="1">
        <v>233149</v>
      </c>
      <c r="I53">
        <v>0</v>
      </c>
      <c r="J53">
        <v>0</v>
      </c>
      <c r="K53">
        <v>0</v>
      </c>
      <c r="L53">
        <v>0</v>
      </c>
      <c r="M53" s="1">
        <v>237940</v>
      </c>
      <c r="N53" s="1">
        <v>5856161</v>
      </c>
      <c r="O53" s="1">
        <v>5931287</v>
      </c>
      <c r="P53" s="1">
        <v>98946</v>
      </c>
      <c r="Q53" s="1">
        <v>208887</v>
      </c>
      <c r="R53">
        <v>0</v>
      </c>
      <c r="S53">
        <v>0</v>
      </c>
      <c r="T53">
        <v>0</v>
      </c>
      <c r="U53" t="s">
        <v>211</v>
      </c>
      <c r="V53" s="1">
        <v>231137</v>
      </c>
      <c r="W53" s="1">
        <v>175691187</v>
      </c>
      <c r="X53" s="1">
        <v>207476</v>
      </c>
      <c r="Y53">
        <v>0</v>
      </c>
      <c r="Z53">
        <v>0</v>
      </c>
      <c r="AA53">
        <v>0</v>
      </c>
      <c r="AB53" s="1">
        <v>52328412</v>
      </c>
      <c r="AC53">
        <v>3196</v>
      </c>
      <c r="AD53">
        <v>3351</v>
      </c>
      <c r="AE53" s="1">
        <v>64654</v>
      </c>
      <c r="AF53" s="1">
        <v>15962</v>
      </c>
      <c r="AG53" t="s">
        <v>1</v>
      </c>
      <c r="AH53" t="s">
        <v>1</v>
      </c>
      <c r="AI53" t="s">
        <v>0</v>
      </c>
      <c r="AJ53" s="1">
        <v>237940</v>
      </c>
    </row>
    <row r="54" spans="1:38" x14ac:dyDescent="0.2">
      <c r="B54">
        <v>10</v>
      </c>
      <c r="C54" s="1">
        <v>271955</v>
      </c>
      <c r="D54" s="1">
        <v>184039</v>
      </c>
      <c r="E54" s="1">
        <v>18557</v>
      </c>
      <c r="F54" s="1">
        <v>163001</v>
      </c>
      <c r="G54" s="1">
        <v>152895</v>
      </c>
      <c r="H54" s="1">
        <v>220095</v>
      </c>
      <c r="I54">
        <v>0</v>
      </c>
      <c r="J54">
        <v>0</v>
      </c>
      <c r="K54">
        <v>0</v>
      </c>
      <c r="L54">
        <v>0</v>
      </c>
      <c r="M54" s="1">
        <v>76977</v>
      </c>
      <c r="N54" s="1">
        <v>5125057</v>
      </c>
      <c r="O54" s="1">
        <v>4014658</v>
      </c>
      <c r="P54" s="1">
        <v>71461</v>
      </c>
      <c r="Q54" s="1">
        <v>27485</v>
      </c>
      <c r="R54">
        <v>0</v>
      </c>
      <c r="S54">
        <v>0</v>
      </c>
      <c r="T54">
        <v>0</v>
      </c>
      <c r="U54" t="s">
        <v>210</v>
      </c>
      <c r="V54" s="1">
        <v>76565</v>
      </c>
      <c r="W54" s="1">
        <v>50050303</v>
      </c>
      <c r="X54" s="1">
        <v>188237</v>
      </c>
      <c r="Y54">
        <v>0</v>
      </c>
      <c r="Z54">
        <v>0</v>
      </c>
      <c r="AA54">
        <v>0</v>
      </c>
      <c r="AB54" s="1">
        <v>14907139</v>
      </c>
      <c r="AC54">
        <v>2797</v>
      </c>
      <c r="AD54">
        <v>2191</v>
      </c>
      <c r="AE54" s="1">
        <v>158962</v>
      </c>
      <c r="AF54" s="1">
        <v>6125</v>
      </c>
      <c r="AG54" t="s">
        <v>1</v>
      </c>
      <c r="AH54" t="s">
        <v>1</v>
      </c>
      <c r="AI54" t="s">
        <v>0</v>
      </c>
      <c r="AJ54" s="1">
        <v>76977</v>
      </c>
    </row>
    <row r="55" spans="1:38" x14ac:dyDescent="0.2">
      <c r="B55">
        <v>11</v>
      </c>
      <c r="C55" s="1">
        <v>567413</v>
      </c>
      <c r="D55" s="1">
        <v>206351</v>
      </c>
      <c r="E55" s="1">
        <v>17490</v>
      </c>
      <c r="F55" s="1">
        <v>180117</v>
      </c>
      <c r="G55" s="1">
        <v>173704</v>
      </c>
      <c r="H55" s="1">
        <v>235649</v>
      </c>
      <c r="I55">
        <v>0</v>
      </c>
      <c r="J55">
        <v>0</v>
      </c>
      <c r="K55">
        <v>0</v>
      </c>
      <c r="L55">
        <v>0</v>
      </c>
      <c r="M55" s="1">
        <v>161387</v>
      </c>
      <c r="N55" s="1">
        <v>4773247</v>
      </c>
      <c r="O55" s="1">
        <v>3767292</v>
      </c>
      <c r="P55" s="1">
        <v>126432</v>
      </c>
      <c r="Q55" s="1">
        <v>93449</v>
      </c>
      <c r="R55">
        <v>0</v>
      </c>
      <c r="S55">
        <v>0</v>
      </c>
      <c r="T55">
        <v>0</v>
      </c>
      <c r="U55" t="s">
        <v>209</v>
      </c>
      <c r="V55" s="1">
        <v>157219</v>
      </c>
      <c r="W55" s="1">
        <v>117086429</v>
      </c>
      <c r="X55" s="1">
        <v>208069</v>
      </c>
      <c r="Y55">
        <v>0</v>
      </c>
      <c r="Z55">
        <v>0</v>
      </c>
      <c r="AA55">
        <v>0</v>
      </c>
      <c r="AB55" s="1">
        <v>34873388</v>
      </c>
      <c r="AC55">
        <v>2605</v>
      </c>
      <c r="AD55">
        <v>2056</v>
      </c>
      <c r="AE55" s="1">
        <v>143531</v>
      </c>
      <c r="AF55" s="1">
        <v>18259</v>
      </c>
      <c r="AG55" t="s">
        <v>1</v>
      </c>
      <c r="AH55" t="s">
        <v>1</v>
      </c>
      <c r="AI55" t="s">
        <v>0</v>
      </c>
      <c r="AJ55" s="1">
        <v>161387</v>
      </c>
      <c r="AK55" s="1">
        <f>SUM(AJ46:AJ55)</f>
        <v>3079413</v>
      </c>
      <c r="AL55">
        <f>AK55/AJ45*100</f>
        <v>22.268560423987434</v>
      </c>
    </row>
    <row r="57" spans="1:38" x14ac:dyDescent="0.2">
      <c r="A57" t="s">
        <v>208</v>
      </c>
      <c r="B57">
        <v>1</v>
      </c>
      <c r="C57" s="1">
        <v>42055696</v>
      </c>
      <c r="D57" s="1">
        <v>165887</v>
      </c>
      <c r="E57" s="1">
        <v>38246</v>
      </c>
      <c r="F57" s="1">
        <v>164318</v>
      </c>
      <c r="G57">
        <v>0</v>
      </c>
      <c r="H57" s="1">
        <v>252645</v>
      </c>
      <c r="I57">
        <v>0</v>
      </c>
      <c r="J57">
        <v>0</v>
      </c>
      <c r="K57">
        <v>0</v>
      </c>
      <c r="L57">
        <v>0</v>
      </c>
      <c r="M57" s="1">
        <v>12372700</v>
      </c>
      <c r="N57" s="1">
        <v>1363261</v>
      </c>
      <c r="O57" s="1">
        <v>2814475</v>
      </c>
      <c r="P57" s="1">
        <v>4815391</v>
      </c>
      <c r="Q57" s="1">
        <v>2689876</v>
      </c>
      <c r="R57">
        <v>0</v>
      </c>
      <c r="S57">
        <v>0</v>
      </c>
      <c r="T57">
        <v>0</v>
      </c>
      <c r="U57" t="s">
        <v>31</v>
      </c>
      <c r="V57" s="1">
        <v>4895224</v>
      </c>
      <c r="W57" s="1">
        <v>6976489483</v>
      </c>
      <c r="X57" s="1">
        <v>168884</v>
      </c>
      <c r="Y57">
        <v>0</v>
      </c>
      <c r="Z57">
        <v>0</v>
      </c>
      <c r="AA57">
        <v>0</v>
      </c>
      <c r="AB57" s="1">
        <v>2077899429</v>
      </c>
      <c r="AC57">
        <v>800</v>
      </c>
      <c r="AD57">
        <v>2652</v>
      </c>
      <c r="AE57" s="1">
        <v>18869</v>
      </c>
      <c r="AF57" s="1">
        <v>2485156</v>
      </c>
      <c r="AG57" t="s">
        <v>1</v>
      </c>
      <c r="AH57" t="s">
        <v>1</v>
      </c>
      <c r="AI57" t="s">
        <v>0</v>
      </c>
      <c r="AJ57" s="1">
        <v>12372700</v>
      </c>
    </row>
    <row r="58" spans="1:38" x14ac:dyDescent="0.2">
      <c r="B58">
        <v>2</v>
      </c>
      <c r="C58" s="1">
        <v>752074</v>
      </c>
      <c r="D58" s="1">
        <v>164548</v>
      </c>
      <c r="E58" s="1">
        <v>25233</v>
      </c>
      <c r="F58" s="1">
        <v>184541</v>
      </c>
      <c r="G58" s="1">
        <v>116637</v>
      </c>
      <c r="H58" s="1">
        <v>236937</v>
      </c>
      <c r="I58">
        <v>0</v>
      </c>
      <c r="J58">
        <v>0</v>
      </c>
      <c r="K58">
        <v>0</v>
      </c>
      <c r="L58">
        <v>0</v>
      </c>
      <c r="M58" s="1">
        <v>219345</v>
      </c>
      <c r="N58" s="1">
        <v>4703618</v>
      </c>
      <c r="O58" s="1">
        <v>5132386</v>
      </c>
      <c r="P58" s="1">
        <v>205222</v>
      </c>
      <c r="Q58" s="1">
        <v>67797</v>
      </c>
      <c r="R58">
        <v>0</v>
      </c>
      <c r="S58">
        <v>0</v>
      </c>
      <c r="T58">
        <v>0</v>
      </c>
      <c r="U58" t="s">
        <v>207</v>
      </c>
      <c r="V58" s="1">
        <v>216131</v>
      </c>
      <c r="W58" s="1">
        <v>123752570</v>
      </c>
      <c r="X58" s="1">
        <v>162861</v>
      </c>
      <c r="Y58">
        <v>0</v>
      </c>
      <c r="Z58">
        <v>0</v>
      </c>
      <c r="AA58">
        <v>0</v>
      </c>
      <c r="AB58" s="1">
        <v>36858852</v>
      </c>
      <c r="AC58">
        <v>2567</v>
      </c>
      <c r="AD58">
        <v>2838</v>
      </c>
      <c r="AE58" s="1">
        <v>18281</v>
      </c>
      <c r="AF58" s="1">
        <v>15666</v>
      </c>
      <c r="AG58" t="s">
        <v>1</v>
      </c>
      <c r="AH58" t="s">
        <v>1</v>
      </c>
      <c r="AI58" t="s">
        <v>0</v>
      </c>
      <c r="AJ58" s="1">
        <v>219345</v>
      </c>
    </row>
    <row r="59" spans="1:38" x14ac:dyDescent="0.2">
      <c r="B59">
        <v>3</v>
      </c>
      <c r="C59" s="1">
        <v>251810</v>
      </c>
      <c r="D59" s="1">
        <v>140025</v>
      </c>
      <c r="E59" s="1">
        <v>17938</v>
      </c>
      <c r="F59" s="1">
        <v>143968</v>
      </c>
      <c r="G59" s="1">
        <v>105730</v>
      </c>
      <c r="H59" s="1">
        <v>169919</v>
      </c>
      <c r="I59">
        <v>0</v>
      </c>
      <c r="J59">
        <v>0</v>
      </c>
      <c r="K59">
        <v>0</v>
      </c>
      <c r="L59">
        <v>0</v>
      </c>
      <c r="M59" s="1">
        <v>73529</v>
      </c>
      <c r="N59" s="1">
        <v>4414109</v>
      </c>
      <c r="O59" s="1">
        <v>5328447</v>
      </c>
      <c r="P59" s="1">
        <v>73294</v>
      </c>
      <c r="Q59" s="1">
        <v>3665</v>
      </c>
      <c r="R59">
        <v>0</v>
      </c>
      <c r="S59">
        <v>0</v>
      </c>
      <c r="T59">
        <v>0</v>
      </c>
      <c r="U59" t="s">
        <v>206</v>
      </c>
      <c r="V59" s="1">
        <v>73385</v>
      </c>
      <c r="W59" s="1">
        <v>35259817</v>
      </c>
      <c r="X59" s="1">
        <v>144996</v>
      </c>
      <c r="Y59">
        <v>0</v>
      </c>
      <c r="Z59">
        <v>0</v>
      </c>
      <c r="AA59">
        <v>0</v>
      </c>
      <c r="AB59" s="1">
        <v>10501894</v>
      </c>
      <c r="AC59">
        <v>2409</v>
      </c>
      <c r="AD59">
        <v>2910</v>
      </c>
      <c r="AE59" s="1">
        <v>2862</v>
      </c>
      <c r="AF59" s="1">
        <v>2311</v>
      </c>
      <c r="AG59" t="s">
        <v>1</v>
      </c>
      <c r="AH59" t="s">
        <v>1</v>
      </c>
      <c r="AI59" t="s">
        <v>0</v>
      </c>
      <c r="AJ59" s="1">
        <v>73529</v>
      </c>
    </row>
    <row r="60" spans="1:38" x14ac:dyDescent="0.2">
      <c r="B60">
        <v>4</v>
      </c>
      <c r="C60" s="1">
        <v>1235550</v>
      </c>
      <c r="D60" s="1">
        <v>155139</v>
      </c>
      <c r="E60" s="1">
        <v>22666</v>
      </c>
      <c r="F60" s="1">
        <v>166619</v>
      </c>
      <c r="G60" s="1">
        <v>95734</v>
      </c>
      <c r="H60" s="1">
        <v>204723</v>
      </c>
      <c r="I60">
        <v>0</v>
      </c>
      <c r="J60">
        <v>0</v>
      </c>
      <c r="K60">
        <v>0</v>
      </c>
      <c r="L60">
        <v>0</v>
      </c>
      <c r="M60" s="1">
        <v>363519</v>
      </c>
      <c r="N60" s="1">
        <v>5128721</v>
      </c>
      <c r="O60" s="1">
        <v>2843793</v>
      </c>
      <c r="P60" s="1">
        <v>357306</v>
      </c>
      <c r="Q60" s="1">
        <v>43976</v>
      </c>
      <c r="R60">
        <v>0</v>
      </c>
      <c r="S60">
        <v>0</v>
      </c>
      <c r="T60">
        <v>0</v>
      </c>
      <c r="U60" t="s">
        <v>185</v>
      </c>
      <c r="V60" s="1">
        <v>360002</v>
      </c>
      <c r="W60" s="1">
        <v>191682227</v>
      </c>
      <c r="X60" s="1">
        <v>159491</v>
      </c>
      <c r="Y60">
        <v>0</v>
      </c>
      <c r="Z60">
        <v>0</v>
      </c>
      <c r="AA60">
        <v>0</v>
      </c>
      <c r="AB60" s="1">
        <v>57091233</v>
      </c>
      <c r="AC60">
        <v>2799</v>
      </c>
      <c r="AD60">
        <v>1552</v>
      </c>
      <c r="AE60" s="1">
        <v>172983</v>
      </c>
      <c r="AF60" s="1">
        <v>17515</v>
      </c>
      <c r="AG60" t="s">
        <v>1</v>
      </c>
      <c r="AH60" t="s">
        <v>1</v>
      </c>
      <c r="AI60" t="s">
        <v>0</v>
      </c>
      <c r="AJ60" s="1">
        <v>363519</v>
      </c>
    </row>
    <row r="61" spans="1:38" x14ac:dyDescent="0.2">
      <c r="B61">
        <v>5</v>
      </c>
      <c r="C61" s="1">
        <v>584200</v>
      </c>
      <c r="D61" s="1">
        <v>154705</v>
      </c>
      <c r="E61" s="1">
        <v>30200</v>
      </c>
      <c r="F61" s="1">
        <v>180162</v>
      </c>
      <c r="G61" s="1">
        <v>78930</v>
      </c>
      <c r="H61" s="1">
        <v>205038</v>
      </c>
      <c r="I61">
        <v>0</v>
      </c>
      <c r="J61">
        <v>0</v>
      </c>
      <c r="K61">
        <v>0</v>
      </c>
      <c r="L61">
        <v>0</v>
      </c>
      <c r="M61" s="1">
        <v>172002</v>
      </c>
      <c r="N61" s="1">
        <v>4819056</v>
      </c>
      <c r="O61" s="1">
        <v>2874942</v>
      </c>
      <c r="P61" s="1">
        <v>168575</v>
      </c>
      <c r="Q61" s="1">
        <v>20156</v>
      </c>
      <c r="R61">
        <v>0</v>
      </c>
      <c r="S61">
        <v>0</v>
      </c>
      <c r="T61">
        <v>0</v>
      </c>
      <c r="U61" t="s">
        <v>205</v>
      </c>
      <c r="V61" s="1">
        <v>169776</v>
      </c>
      <c r="W61" s="1">
        <v>90378474</v>
      </c>
      <c r="X61" s="1">
        <v>157641</v>
      </c>
      <c r="Y61">
        <v>0</v>
      </c>
      <c r="Z61">
        <v>0</v>
      </c>
      <c r="AA61">
        <v>0</v>
      </c>
      <c r="AB61" s="1">
        <v>26918607</v>
      </c>
      <c r="AC61">
        <v>2630</v>
      </c>
      <c r="AD61">
        <v>1580</v>
      </c>
      <c r="AE61" s="1">
        <v>6818</v>
      </c>
      <c r="AF61" s="1">
        <v>13169</v>
      </c>
      <c r="AG61" t="s">
        <v>1</v>
      </c>
      <c r="AH61" t="s">
        <v>1</v>
      </c>
      <c r="AI61" t="s">
        <v>0</v>
      </c>
      <c r="AJ61" s="1">
        <v>172002</v>
      </c>
    </row>
    <row r="62" spans="1:38" x14ac:dyDescent="0.2">
      <c r="B62">
        <v>6</v>
      </c>
      <c r="C62" s="1">
        <v>1353061</v>
      </c>
      <c r="D62" s="1">
        <v>152297</v>
      </c>
      <c r="E62" s="1">
        <v>18754</v>
      </c>
      <c r="F62" s="1">
        <v>161961</v>
      </c>
      <c r="G62" s="1">
        <v>111331</v>
      </c>
      <c r="H62" s="1">
        <v>210650</v>
      </c>
      <c r="I62">
        <v>0</v>
      </c>
      <c r="J62">
        <v>0</v>
      </c>
      <c r="K62">
        <v>0</v>
      </c>
      <c r="L62">
        <v>0</v>
      </c>
      <c r="M62" s="1">
        <v>392774</v>
      </c>
      <c r="N62" s="1">
        <v>5658268</v>
      </c>
      <c r="O62" s="1">
        <v>2939074</v>
      </c>
      <c r="P62" s="1">
        <v>351809</v>
      </c>
      <c r="Q62" s="1">
        <v>164911</v>
      </c>
      <c r="R62">
        <v>0</v>
      </c>
      <c r="S62">
        <v>0</v>
      </c>
      <c r="T62">
        <v>0</v>
      </c>
      <c r="U62" t="s">
        <v>204</v>
      </c>
      <c r="V62" s="1">
        <v>388543</v>
      </c>
      <c r="W62" s="1">
        <v>206066574</v>
      </c>
      <c r="X62" s="1">
        <v>151033</v>
      </c>
      <c r="Y62">
        <v>0</v>
      </c>
      <c r="Z62">
        <v>0</v>
      </c>
      <c r="AA62">
        <v>0</v>
      </c>
      <c r="AB62" s="1">
        <v>61375512</v>
      </c>
      <c r="AC62">
        <v>3088</v>
      </c>
      <c r="AD62">
        <v>1604</v>
      </c>
      <c r="AE62" s="1">
        <v>154885</v>
      </c>
      <c r="AF62" s="1">
        <v>26598</v>
      </c>
      <c r="AG62" t="s">
        <v>1</v>
      </c>
      <c r="AH62" t="s">
        <v>1</v>
      </c>
      <c r="AI62" t="s">
        <v>0</v>
      </c>
      <c r="AJ62" s="1">
        <v>392774</v>
      </c>
      <c r="AK62" s="1">
        <f>SUM(AJ58:AJ62)</f>
        <v>1221169</v>
      </c>
      <c r="AL62">
        <f>AK62/AJ57*100</f>
        <v>9.8698667227040175</v>
      </c>
    </row>
    <row r="67" spans="1:38" x14ac:dyDescent="0.2">
      <c r="A67" t="s">
        <v>203</v>
      </c>
      <c r="B67">
        <v>1</v>
      </c>
      <c r="C67" s="1">
        <v>41286835</v>
      </c>
      <c r="D67" s="1">
        <v>159462</v>
      </c>
      <c r="E67" s="1">
        <v>39072</v>
      </c>
      <c r="F67" s="1">
        <v>177555</v>
      </c>
      <c r="G67" s="1">
        <v>19130</v>
      </c>
      <c r="H67" s="1">
        <v>254242</v>
      </c>
      <c r="I67">
        <v>0</v>
      </c>
      <c r="J67">
        <v>0</v>
      </c>
      <c r="K67">
        <v>0</v>
      </c>
      <c r="L67">
        <v>0</v>
      </c>
      <c r="M67" s="1">
        <v>12176467</v>
      </c>
      <c r="N67" s="1">
        <v>1458543</v>
      </c>
      <c r="O67" s="1">
        <v>2429684</v>
      </c>
      <c r="P67" s="1">
        <v>4743930</v>
      </c>
      <c r="Q67" s="1">
        <v>2935410</v>
      </c>
      <c r="R67">
        <v>0</v>
      </c>
      <c r="S67">
        <v>0</v>
      </c>
      <c r="T67">
        <v>0</v>
      </c>
      <c r="U67" t="s">
        <v>31</v>
      </c>
      <c r="V67" s="1">
        <v>5068558</v>
      </c>
      <c r="W67" s="1">
        <v>6583664216</v>
      </c>
      <c r="X67" s="1">
        <v>162815</v>
      </c>
      <c r="Y67">
        <v>0</v>
      </c>
      <c r="Z67">
        <v>0</v>
      </c>
      <c r="AA67">
        <v>0</v>
      </c>
      <c r="AB67" s="1">
        <v>1960899124</v>
      </c>
      <c r="AC67">
        <v>805</v>
      </c>
      <c r="AD67">
        <v>1608</v>
      </c>
      <c r="AE67" s="1">
        <v>156410</v>
      </c>
      <c r="AF67" s="1">
        <v>2122127</v>
      </c>
      <c r="AG67" t="s">
        <v>1</v>
      </c>
      <c r="AH67" t="s">
        <v>1</v>
      </c>
      <c r="AI67" t="s">
        <v>0</v>
      </c>
      <c r="AJ67" s="1">
        <v>12176467</v>
      </c>
    </row>
    <row r="68" spans="1:38" x14ac:dyDescent="0.2">
      <c r="B68">
        <v>2</v>
      </c>
      <c r="C68" s="1">
        <v>772219</v>
      </c>
      <c r="D68" s="1">
        <v>173855</v>
      </c>
      <c r="E68" s="1">
        <v>27419</v>
      </c>
      <c r="F68" s="1">
        <v>133806</v>
      </c>
      <c r="G68" s="1">
        <v>111516</v>
      </c>
      <c r="H68" s="1">
        <v>218176</v>
      </c>
      <c r="I68">
        <v>0</v>
      </c>
      <c r="J68">
        <v>0</v>
      </c>
      <c r="K68">
        <v>0</v>
      </c>
      <c r="L68">
        <v>0</v>
      </c>
      <c r="M68" s="1">
        <v>223244</v>
      </c>
      <c r="N68" s="1">
        <v>2184150</v>
      </c>
      <c r="O68" s="1">
        <v>4518552</v>
      </c>
      <c r="P68" s="1">
        <v>175905</v>
      </c>
      <c r="Q68" s="1">
        <v>131929</v>
      </c>
      <c r="R68">
        <v>0</v>
      </c>
      <c r="S68">
        <v>0</v>
      </c>
      <c r="T68">
        <v>0</v>
      </c>
      <c r="U68" t="s">
        <v>201</v>
      </c>
      <c r="V68" s="1">
        <v>219881</v>
      </c>
      <c r="W68" s="1">
        <v>134254270</v>
      </c>
      <c r="X68" s="1">
        <v>177583</v>
      </c>
      <c r="Y68">
        <v>0</v>
      </c>
      <c r="Z68">
        <v>0</v>
      </c>
      <c r="AA68">
        <v>0</v>
      </c>
      <c r="AB68" s="1">
        <v>39986711</v>
      </c>
      <c r="AC68">
        <v>1192</v>
      </c>
      <c r="AD68">
        <v>2466</v>
      </c>
      <c r="AE68" s="1">
        <v>143130</v>
      </c>
      <c r="AF68" s="1">
        <v>11498</v>
      </c>
      <c r="AG68" t="s">
        <v>1</v>
      </c>
      <c r="AH68" t="s">
        <v>1</v>
      </c>
      <c r="AI68" t="s">
        <v>0</v>
      </c>
      <c r="AJ68" s="1">
        <v>223244</v>
      </c>
    </row>
    <row r="69" spans="1:38" x14ac:dyDescent="0.2">
      <c r="B69">
        <v>3</v>
      </c>
      <c r="C69" s="1">
        <v>597630</v>
      </c>
      <c r="D69" s="1">
        <v>149153</v>
      </c>
      <c r="E69" s="1">
        <v>26427</v>
      </c>
      <c r="F69" s="1">
        <v>117344</v>
      </c>
      <c r="G69" s="1">
        <v>92976</v>
      </c>
      <c r="H69" s="1">
        <v>203387</v>
      </c>
      <c r="I69">
        <v>0</v>
      </c>
      <c r="J69">
        <v>0</v>
      </c>
      <c r="K69">
        <v>0</v>
      </c>
      <c r="L69">
        <v>0</v>
      </c>
      <c r="M69" s="1">
        <v>167831</v>
      </c>
      <c r="N69" s="1">
        <v>2475492</v>
      </c>
      <c r="O69" s="1">
        <v>4776912</v>
      </c>
      <c r="P69" s="1">
        <v>148420</v>
      </c>
      <c r="Q69" s="1">
        <v>65964</v>
      </c>
      <c r="R69">
        <v>0</v>
      </c>
      <c r="S69">
        <v>0</v>
      </c>
      <c r="T69">
        <v>0</v>
      </c>
      <c r="U69" t="s">
        <v>202</v>
      </c>
      <c r="V69" s="1">
        <v>162418</v>
      </c>
      <c r="W69" s="1">
        <v>89138313</v>
      </c>
      <c r="X69" s="1">
        <v>148783</v>
      </c>
      <c r="Y69">
        <v>0</v>
      </c>
      <c r="Z69">
        <v>0</v>
      </c>
      <c r="AA69">
        <v>0</v>
      </c>
      <c r="AB69" s="1">
        <v>26549234</v>
      </c>
      <c r="AC69">
        <v>1351</v>
      </c>
      <c r="AD69">
        <v>2607</v>
      </c>
      <c r="AE69" s="1">
        <v>156038</v>
      </c>
      <c r="AF69" s="1">
        <v>19321</v>
      </c>
      <c r="AG69" t="s">
        <v>1</v>
      </c>
      <c r="AH69" t="s">
        <v>1</v>
      </c>
      <c r="AI69" t="s">
        <v>0</v>
      </c>
      <c r="AJ69" s="1">
        <v>167831</v>
      </c>
    </row>
    <row r="70" spans="1:38" x14ac:dyDescent="0.2">
      <c r="B70">
        <v>4</v>
      </c>
      <c r="C70" s="1">
        <v>792363</v>
      </c>
      <c r="D70" s="1">
        <v>133038</v>
      </c>
      <c r="E70" s="1">
        <v>54652</v>
      </c>
      <c r="F70" s="1">
        <v>168167</v>
      </c>
      <c r="G70" t="s">
        <v>1</v>
      </c>
      <c r="H70" s="1">
        <v>217979</v>
      </c>
      <c r="I70">
        <v>0</v>
      </c>
      <c r="J70">
        <v>0</v>
      </c>
      <c r="K70">
        <v>0</v>
      </c>
      <c r="L70">
        <v>0</v>
      </c>
      <c r="M70" s="1">
        <v>226177</v>
      </c>
      <c r="N70" s="1">
        <v>5300961</v>
      </c>
      <c r="O70" s="1">
        <v>5260650</v>
      </c>
      <c r="P70" s="1">
        <v>208887</v>
      </c>
      <c r="Q70" s="1">
        <v>71461</v>
      </c>
      <c r="R70">
        <v>0</v>
      </c>
      <c r="S70">
        <v>0</v>
      </c>
      <c r="T70">
        <v>0</v>
      </c>
      <c r="U70" t="s">
        <v>201</v>
      </c>
      <c r="V70" s="1">
        <v>220772</v>
      </c>
      <c r="W70" s="1">
        <v>105414232</v>
      </c>
      <c r="X70" s="1">
        <v>146702</v>
      </c>
      <c r="Y70">
        <v>0</v>
      </c>
      <c r="Z70">
        <v>0</v>
      </c>
      <c r="AA70">
        <v>0</v>
      </c>
      <c r="AB70" s="1">
        <v>31396904</v>
      </c>
      <c r="AC70">
        <v>2893</v>
      </c>
      <c r="AD70">
        <v>2910</v>
      </c>
      <c r="AE70" s="1">
        <v>18886</v>
      </c>
      <c r="AF70" s="1">
        <v>20257</v>
      </c>
      <c r="AG70" t="s">
        <v>1</v>
      </c>
      <c r="AH70" t="s">
        <v>1</v>
      </c>
      <c r="AI70" t="s">
        <v>0</v>
      </c>
      <c r="AJ70" s="1">
        <v>226177</v>
      </c>
    </row>
    <row r="71" spans="1:38" x14ac:dyDescent="0.2">
      <c r="B71">
        <v>5</v>
      </c>
      <c r="C71" s="1">
        <v>637920</v>
      </c>
      <c r="D71" s="1">
        <v>177304</v>
      </c>
      <c r="E71" s="1">
        <v>37622</v>
      </c>
      <c r="F71" s="1">
        <v>182205</v>
      </c>
      <c r="G71" s="1">
        <v>74155</v>
      </c>
      <c r="H71" s="1">
        <v>245430</v>
      </c>
      <c r="I71">
        <v>0</v>
      </c>
      <c r="J71">
        <v>0</v>
      </c>
      <c r="K71">
        <v>0</v>
      </c>
      <c r="L71">
        <v>0</v>
      </c>
      <c r="M71" s="1">
        <v>184300</v>
      </c>
      <c r="N71" s="1">
        <v>4608337</v>
      </c>
      <c r="O71" s="1">
        <v>5370590</v>
      </c>
      <c r="P71" s="1">
        <v>181402</v>
      </c>
      <c r="Q71" s="1">
        <v>21988</v>
      </c>
      <c r="R71">
        <v>0</v>
      </c>
      <c r="S71">
        <v>0</v>
      </c>
      <c r="T71">
        <v>0</v>
      </c>
      <c r="U71" t="s">
        <v>200</v>
      </c>
      <c r="V71" s="1">
        <v>182150</v>
      </c>
      <c r="W71" s="1">
        <v>113105726</v>
      </c>
      <c r="X71" s="1">
        <v>182000</v>
      </c>
      <c r="Y71">
        <v>0</v>
      </c>
      <c r="Z71">
        <v>0</v>
      </c>
      <c r="AA71">
        <v>0</v>
      </c>
      <c r="AB71" s="1">
        <v>33687763</v>
      </c>
      <c r="AC71">
        <v>2515</v>
      </c>
      <c r="AD71">
        <v>2940</v>
      </c>
      <c r="AE71" s="1">
        <v>5194</v>
      </c>
      <c r="AF71" s="1">
        <v>13943</v>
      </c>
      <c r="AG71" t="s">
        <v>1</v>
      </c>
      <c r="AH71" t="s">
        <v>1</v>
      </c>
      <c r="AI71" t="s">
        <v>0</v>
      </c>
      <c r="AJ71" s="1">
        <v>184300</v>
      </c>
    </row>
    <row r="72" spans="1:38" x14ac:dyDescent="0.2">
      <c r="B72">
        <v>6</v>
      </c>
      <c r="C72" s="1">
        <v>456616</v>
      </c>
      <c r="D72" s="1">
        <v>149007</v>
      </c>
      <c r="E72" s="1">
        <v>18760</v>
      </c>
      <c r="F72" s="1">
        <v>156304</v>
      </c>
      <c r="G72" s="1">
        <v>98212</v>
      </c>
      <c r="H72" s="1">
        <v>183435</v>
      </c>
      <c r="I72">
        <v>0</v>
      </c>
      <c r="J72">
        <v>0</v>
      </c>
      <c r="K72">
        <v>0</v>
      </c>
      <c r="L72">
        <v>0</v>
      </c>
      <c r="M72" s="1">
        <v>133577</v>
      </c>
      <c r="N72" s="1">
        <v>6185982</v>
      </c>
      <c r="O72" s="1">
        <v>4518552</v>
      </c>
      <c r="P72" s="1">
        <v>16491</v>
      </c>
      <c r="Q72" s="1">
        <v>131929</v>
      </c>
      <c r="R72">
        <v>0</v>
      </c>
      <c r="S72">
        <v>0</v>
      </c>
      <c r="T72">
        <v>0</v>
      </c>
      <c r="U72" t="s">
        <v>121</v>
      </c>
      <c r="V72" s="1">
        <v>132955</v>
      </c>
      <c r="W72" s="1">
        <v>68038952</v>
      </c>
      <c r="X72" s="1">
        <v>152598</v>
      </c>
      <c r="Y72">
        <v>0</v>
      </c>
      <c r="Z72">
        <v>0</v>
      </c>
      <c r="AA72">
        <v>0</v>
      </c>
      <c r="AB72" s="1">
        <v>20264934</v>
      </c>
      <c r="AC72">
        <v>3376</v>
      </c>
      <c r="AD72">
        <v>2538</v>
      </c>
      <c r="AE72" s="1">
        <v>82875</v>
      </c>
      <c r="AF72" s="1">
        <v>5086</v>
      </c>
      <c r="AG72" t="s">
        <v>1</v>
      </c>
      <c r="AH72" t="s">
        <v>1</v>
      </c>
      <c r="AI72" t="s">
        <v>0</v>
      </c>
      <c r="AJ72" s="1">
        <v>133577</v>
      </c>
      <c r="AK72" s="1">
        <f>SUM(AJ68:AJ72)</f>
        <v>935129</v>
      </c>
      <c r="AL72">
        <f>AK72/AJ67*100</f>
        <v>7.6798056447736434</v>
      </c>
    </row>
    <row r="74" spans="1:38" x14ac:dyDescent="0.2">
      <c r="A74" t="s">
        <v>199</v>
      </c>
      <c r="B74">
        <v>1</v>
      </c>
      <c r="C74" s="1">
        <v>34786769</v>
      </c>
      <c r="D74" s="1">
        <v>196117</v>
      </c>
      <c r="E74" s="1">
        <v>19462</v>
      </c>
      <c r="F74" s="1">
        <v>192181</v>
      </c>
      <c r="G74" s="1">
        <v>140023</v>
      </c>
      <c r="H74" s="1">
        <v>250833</v>
      </c>
      <c r="I74">
        <v>0</v>
      </c>
      <c r="J74">
        <v>0</v>
      </c>
      <c r="K74">
        <v>0</v>
      </c>
      <c r="L74">
        <v>0</v>
      </c>
      <c r="M74" s="1">
        <v>10281877</v>
      </c>
      <c r="N74" s="1">
        <v>1584975</v>
      </c>
      <c r="O74" s="1">
        <v>3246908</v>
      </c>
      <c r="P74" s="1">
        <v>4298671</v>
      </c>
      <c r="Q74" s="1">
        <v>1907467</v>
      </c>
      <c r="R74">
        <v>0</v>
      </c>
      <c r="S74">
        <v>0</v>
      </c>
      <c r="T74">
        <v>0</v>
      </c>
      <c r="U74" t="s">
        <v>9</v>
      </c>
      <c r="V74" s="1">
        <v>4316202</v>
      </c>
      <c r="W74" s="1">
        <v>6822290129</v>
      </c>
      <c r="X74" s="1">
        <v>194592</v>
      </c>
      <c r="Y74">
        <v>0</v>
      </c>
      <c r="Z74">
        <v>0</v>
      </c>
      <c r="AA74">
        <v>0</v>
      </c>
      <c r="AB74" s="1">
        <v>2031972212</v>
      </c>
      <c r="AC74">
        <v>868</v>
      </c>
      <c r="AD74">
        <v>1958</v>
      </c>
      <c r="AE74" s="1">
        <v>174079</v>
      </c>
      <c r="AF74" s="1">
        <v>1892407</v>
      </c>
      <c r="AG74" t="s">
        <v>1</v>
      </c>
      <c r="AH74" t="s">
        <v>1</v>
      </c>
      <c r="AI74" t="s">
        <v>0</v>
      </c>
      <c r="AJ74" s="1">
        <v>10281877</v>
      </c>
    </row>
    <row r="75" spans="1:38" x14ac:dyDescent="0.2">
      <c r="B75">
        <v>2</v>
      </c>
      <c r="C75" s="1">
        <v>1091178</v>
      </c>
      <c r="D75" s="1">
        <v>196358</v>
      </c>
      <c r="E75" s="1">
        <v>13734</v>
      </c>
      <c r="F75" s="1">
        <v>200653</v>
      </c>
      <c r="G75" s="1">
        <v>156000</v>
      </c>
      <c r="H75" s="1">
        <v>231954</v>
      </c>
      <c r="I75">
        <v>0</v>
      </c>
      <c r="J75">
        <v>0</v>
      </c>
      <c r="K75">
        <v>0</v>
      </c>
      <c r="L75">
        <v>0</v>
      </c>
      <c r="M75" s="1">
        <v>304421</v>
      </c>
      <c r="N75" s="1">
        <v>4503893</v>
      </c>
      <c r="O75" s="1">
        <v>3307375</v>
      </c>
      <c r="P75" s="1">
        <v>296839</v>
      </c>
      <c r="Q75" s="1">
        <v>43976</v>
      </c>
      <c r="R75">
        <v>0</v>
      </c>
      <c r="S75">
        <v>0</v>
      </c>
      <c r="T75">
        <v>0</v>
      </c>
      <c r="U75" t="s">
        <v>198</v>
      </c>
      <c r="V75" s="1">
        <v>298109</v>
      </c>
      <c r="W75" s="1">
        <v>214262086</v>
      </c>
      <c r="X75" s="1">
        <v>198421</v>
      </c>
      <c r="Y75">
        <v>0</v>
      </c>
      <c r="Z75">
        <v>0</v>
      </c>
      <c r="AA75">
        <v>0</v>
      </c>
      <c r="AB75" s="1">
        <v>63816489</v>
      </c>
      <c r="AC75">
        <v>2458</v>
      </c>
      <c r="AD75">
        <v>1811</v>
      </c>
      <c r="AE75" s="1">
        <v>174710</v>
      </c>
      <c r="AF75" s="1">
        <v>26674</v>
      </c>
      <c r="AG75" t="s">
        <v>1</v>
      </c>
      <c r="AH75" t="s">
        <v>1</v>
      </c>
      <c r="AI75" t="s">
        <v>0</v>
      </c>
      <c r="AJ75" s="1">
        <v>304421</v>
      </c>
    </row>
    <row r="76" spans="1:38" x14ac:dyDescent="0.2">
      <c r="B76">
        <v>3</v>
      </c>
      <c r="C76" s="1">
        <v>295458</v>
      </c>
      <c r="D76" s="1">
        <v>187672</v>
      </c>
      <c r="E76" s="1">
        <v>11896</v>
      </c>
      <c r="F76" s="1">
        <v>199106</v>
      </c>
      <c r="G76" s="1">
        <v>160124</v>
      </c>
      <c r="H76" s="1">
        <v>207086</v>
      </c>
      <c r="I76">
        <v>0</v>
      </c>
      <c r="J76">
        <v>0</v>
      </c>
      <c r="K76">
        <v>0</v>
      </c>
      <c r="L76">
        <v>0</v>
      </c>
      <c r="M76" s="1">
        <v>85042</v>
      </c>
      <c r="N76" s="1">
        <v>1898305</v>
      </c>
      <c r="O76" s="1">
        <v>3290884</v>
      </c>
      <c r="P76" s="1">
        <v>82455</v>
      </c>
      <c r="Q76" s="1">
        <v>10994</v>
      </c>
      <c r="R76">
        <v>0</v>
      </c>
      <c r="S76">
        <v>0</v>
      </c>
      <c r="T76">
        <v>0</v>
      </c>
      <c r="U76" t="s">
        <v>197</v>
      </c>
      <c r="V76" s="1">
        <v>83185</v>
      </c>
      <c r="W76" s="1">
        <v>55449202</v>
      </c>
      <c r="X76" s="1">
        <v>186800</v>
      </c>
      <c r="Y76">
        <v>0</v>
      </c>
      <c r="Z76">
        <v>0</v>
      </c>
      <c r="AA76">
        <v>0</v>
      </c>
      <c r="AB76" s="1">
        <v>16515164</v>
      </c>
      <c r="AC76">
        <v>1036</v>
      </c>
      <c r="AD76">
        <v>1796</v>
      </c>
      <c r="AE76" s="1">
        <v>172405</v>
      </c>
      <c r="AF76" s="1">
        <v>8718</v>
      </c>
      <c r="AG76" t="s">
        <v>1</v>
      </c>
      <c r="AH76" t="s">
        <v>1</v>
      </c>
      <c r="AI76" t="s">
        <v>0</v>
      </c>
      <c r="AJ76" s="1">
        <v>85042</v>
      </c>
    </row>
    <row r="77" spans="1:38" x14ac:dyDescent="0.2">
      <c r="B77">
        <v>4</v>
      </c>
      <c r="C77" s="1">
        <v>2205859</v>
      </c>
      <c r="D77" s="1">
        <v>186341</v>
      </c>
      <c r="E77" s="1">
        <v>12732</v>
      </c>
      <c r="F77" s="1">
        <v>183552</v>
      </c>
      <c r="G77" s="1">
        <v>144236</v>
      </c>
      <c r="H77" s="1">
        <v>226400</v>
      </c>
      <c r="I77">
        <v>0</v>
      </c>
      <c r="J77">
        <v>0</v>
      </c>
      <c r="K77">
        <v>0</v>
      </c>
      <c r="L77">
        <v>0</v>
      </c>
      <c r="M77" s="1">
        <v>646386</v>
      </c>
      <c r="N77" s="1">
        <v>3003206</v>
      </c>
      <c r="O77" s="1">
        <v>5060925</v>
      </c>
      <c r="P77" s="1">
        <v>626660</v>
      </c>
      <c r="Q77" s="1">
        <v>87952</v>
      </c>
      <c r="R77">
        <v>0</v>
      </c>
      <c r="S77">
        <v>0</v>
      </c>
      <c r="T77">
        <v>0</v>
      </c>
      <c r="U77" t="s">
        <v>43</v>
      </c>
      <c r="V77" s="1">
        <v>632062</v>
      </c>
      <c r="W77" s="1">
        <v>411041061</v>
      </c>
      <c r="X77" s="1">
        <v>187309</v>
      </c>
      <c r="Y77">
        <v>0</v>
      </c>
      <c r="Z77">
        <v>0</v>
      </c>
      <c r="AA77">
        <v>0</v>
      </c>
      <c r="AB77" s="1">
        <v>122425754</v>
      </c>
      <c r="AC77">
        <v>1639</v>
      </c>
      <c r="AD77">
        <v>2762</v>
      </c>
      <c r="AE77" s="1">
        <v>172504</v>
      </c>
      <c r="AF77" s="1">
        <v>58153</v>
      </c>
      <c r="AG77" t="s">
        <v>1</v>
      </c>
      <c r="AH77" t="s">
        <v>1</v>
      </c>
      <c r="AI77" t="s">
        <v>0</v>
      </c>
      <c r="AJ77" s="1">
        <v>646386</v>
      </c>
      <c r="AK77" s="1">
        <f>SUM(AJ75:AJ77)</f>
        <v>1035849</v>
      </c>
      <c r="AL77">
        <f>AK77/AJ74*100</f>
        <v>10.074512659507597</v>
      </c>
    </row>
    <row r="79" spans="1:38" x14ac:dyDescent="0.2">
      <c r="A79" t="s">
        <v>196</v>
      </c>
      <c r="B79">
        <v>1</v>
      </c>
      <c r="C79" s="1">
        <v>46480845</v>
      </c>
      <c r="D79" s="1">
        <v>156224</v>
      </c>
      <c r="E79" s="1">
        <v>32891</v>
      </c>
      <c r="F79" s="1">
        <v>163558</v>
      </c>
      <c r="G79" s="1">
        <v>18670</v>
      </c>
      <c r="H79" s="1">
        <v>252686</v>
      </c>
      <c r="I79">
        <v>0</v>
      </c>
      <c r="J79">
        <v>0</v>
      </c>
      <c r="K79">
        <v>0</v>
      </c>
      <c r="L79">
        <v>0</v>
      </c>
      <c r="M79" s="1">
        <v>13739434</v>
      </c>
      <c r="N79" s="1">
        <v>2041227</v>
      </c>
      <c r="O79" s="1">
        <v>2145671</v>
      </c>
      <c r="P79" s="1">
        <v>5040769</v>
      </c>
      <c r="Q79" s="1">
        <v>3633531</v>
      </c>
      <c r="R79">
        <v>0</v>
      </c>
      <c r="S79">
        <v>0</v>
      </c>
      <c r="T79">
        <v>0</v>
      </c>
      <c r="U79" t="s">
        <v>31</v>
      </c>
      <c r="V79" s="1">
        <v>5664846</v>
      </c>
      <c r="W79" s="1">
        <v>7261443207</v>
      </c>
      <c r="X79" s="1">
        <v>158899</v>
      </c>
      <c r="Y79">
        <v>0</v>
      </c>
      <c r="Z79">
        <v>0</v>
      </c>
      <c r="AA79">
        <v>0</v>
      </c>
      <c r="AB79" s="1">
        <v>2162770937</v>
      </c>
      <c r="AC79">
        <v>1210</v>
      </c>
      <c r="AD79">
        <v>3154</v>
      </c>
      <c r="AE79" s="1">
        <v>31994</v>
      </c>
      <c r="AF79" s="1">
        <v>2512516</v>
      </c>
      <c r="AG79" t="s">
        <v>1</v>
      </c>
      <c r="AH79" t="s">
        <v>1</v>
      </c>
      <c r="AI79" t="s">
        <v>0</v>
      </c>
      <c r="AJ79" s="1">
        <v>13739434</v>
      </c>
    </row>
    <row r="80" spans="1:38" x14ac:dyDescent="0.2">
      <c r="B80">
        <v>2</v>
      </c>
      <c r="C80" s="1">
        <v>1457143</v>
      </c>
      <c r="D80" s="1">
        <v>152056</v>
      </c>
      <c r="E80" s="1">
        <v>35724</v>
      </c>
      <c r="F80" s="1">
        <v>142623</v>
      </c>
      <c r="G80" s="1">
        <v>62737</v>
      </c>
      <c r="H80" s="1">
        <v>249501</v>
      </c>
      <c r="I80">
        <v>0</v>
      </c>
      <c r="J80">
        <v>0</v>
      </c>
      <c r="K80">
        <v>0</v>
      </c>
      <c r="L80">
        <v>0</v>
      </c>
      <c r="M80" s="1">
        <v>426823</v>
      </c>
      <c r="N80" s="1">
        <v>4943655</v>
      </c>
      <c r="O80" s="1">
        <v>4619331</v>
      </c>
      <c r="P80" s="1">
        <v>401283</v>
      </c>
      <c r="Q80" s="1">
        <v>131929</v>
      </c>
      <c r="R80">
        <v>0</v>
      </c>
      <c r="S80">
        <v>0</v>
      </c>
      <c r="T80">
        <v>0</v>
      </c>
      <c r="U80" t="s">
        <v>195</v>
      </c>
      <c r="V80" s="1">
        <v>422413</v>
      </c>
      <c r="W80" s="1">
        <v>221566705</v>
      </c>
      <c r="X80" s="1">
        <v>145481</v>
      </c>
      <c r="Y80">
        <v>0</v>
      </c>
      <c r="Z80">
        <v>0</v>
      </c>
      <c r="AA80">
        <v>0</v>
      </c>
      <c r="AB80" s="1">
        <v>65992120</v>
      </c>
      <c r="AC80">
        <v>2698</v>
      </c>
      <c r="AD80">
        <v>2593</v>
      </c>
      <c r="AE80" s="1">
        <v>18199</v>
      </c>
      <c r="AF80" s="1">
        <v>19121</v>
      </c>
      <c r="AG80" t="s">
        <v>1</v>
      </c>
      <c r="AH80" t="s">
        <v>1</v>
      </c>
      <c r="AI80" t="s">
        <v>0</v>
      </c>
      <c r="AJ80" s="1">
        <v>426823</v>
      </c>
    </row>
    <row r="81" spans="1:38" x14ac:dyDescent="0.2">
      <c r="B81">
        <v>3</v>
      </c>
      <c r="C81" s="1">
        <v>946807</v>
      </c>
      <c r="D81" s="1">
        <v>128381</v>
      </c>
      <c r="E81" s="1">
        <v>34718</v>
      </c>
      <c r="F81" s="1">
        <v>123195</v>
      </c>
      <c r="G81" s="1">
        <v>57043</v>
      </c>
      <c r="H81" s="1">
        <v>194168</v>
      </c>
      <c r="I81">
        <v>0</v>
      </c>
      <c r="J81">
        <v>0</v>
      </c>
      <c r="K81">
        <v>0</v>
      </c>
      <c r="L81">
        <v>0</v>
      </c>
      <c r="M81" s="1">
        <v>278877</v>
      </c>
      <c r="N81" s="1">
        <v>4707283</v>
      </c>
      <c r="O81" s="1">
        <v>2277599</v>
      </c>
      <c r="P81" s="1">
        <v>258360</v>
      </c>
      <c r="Q81" s="1">
        <v>82455</v>
      </c>
      <c r="R81">
        <v>0</v>
      </c>
      <c r="S81">
        <v>0</v>
      </c>
      <c r="T81">
        <v>0</v>
      </c>
      <c r="U81" t="s">
        <v>99</v>
      </c>
      <c r="V81" s="1">
        <v>271199</v>
      </c>
      <c r="W81" s="1">
        <v>121551713</v>
      </c>
      <c r="X81" s="1">
        <v>125308</v>
      </c>
      <c r="Y81">
        <v>0</v>
      </c>
      <c r="Z81">
        <v>0</v>
      </c>
      <c r="AA81">
        <v>0</v>
      </c>
      <c r="AB81" s="1">
        <v>36203342</v>
      </c>
      <c r="AC81">
        <v>2569</v>
      </c>
      <c r="AD81">
        <v>1288</v>
      </c>
      <c r="AE81" s="1">
        <v>17700</v>
      </c>
      <c r="AF81" s="1">
        <v>31290</v>
      </c>
      <c r="AG81" t="s">
        <v>1</v>
      </c>
      <c r="AH81" t="s">
        <v>1</v>
      </c>
      <c r="AI81" t="s">
        <v>0</v>
      </c>
      <c r="AJ81" s="1">
        <v>278877</v>
      </c>
      <c r="AK81" s="1">
        <f>SUM(AJ80:AJ81)</f>
        <v>705700</v>
      </c>
      <c r="AL81">
        <f>AK81/AJ79*100</f>
        <v>5.1363105641760791</v>
      </c>
    </row>
    <row r="83" spans="1:38" x14ac:dyDescent="0.2">
      <c r="A83" t="s">
        <v>194</v>
      </c>
      <c r="B83">
        <v>1</v>
      </c>
      <c r="C83" s="1">
        <v>57688087</v>
      </c>
      <c r="D83" s="1">
        <v>168873</v>
      </c>
      <c r="E83" s="1">
        <v>35826</v>
      </c>
      <c r="F83" s="1">
        <v>177645</v>
      </c>
      <c r="G83" s="1">
        <v>7134</v>
      </c>
      <c r="H83" s="1">
        <v>253054</v>
      </c>
      <c r="I83">
        <v>0</v>
      </c>
      <c r="J83">
        <v>0</v>
      </c>
      <c r="K83">
        <v>0</v>
      </c>
      <c r="L83">
        <v>0</v>
      </c>
      <c r="M83" s="1">
        <v>16877466</v>
      </c>
      <c r="N83" s="1">
        <v>1040769</v>
      </c>
      <c r="O83" s="1">
        <v>762254</v>
      </c>
      <c r="P83" s="1">
        <v>4976637</v>
      </c>
      <c r="Q83" s="1">
        <v>5892807</v>
      </c>
      <c r="R83">
        <v>0</v>
      </c>
      <c r="S83">
        <v>0</v>
      </c>
      <c r="T83">
        <v>0</v>
      </c>
      <c r="U83" t="s">
        <v>31</v>
      </c>
      <c r="V83" s="1">
        <v>7088892</v>
      </c>
      <c r="W83" s="1">
        <v>9741954039</v>
      </c>
      <c r="X83" s="1">
        <v>174161</v>
      </c>
      <c r="Y83">
        <v>0</v>
      </c>
      <c r="Z83">
        <v>0</v>
      </c>
      <c r="AA83">
        <v>0</v>
      </c>
      <c r="AB83" s="1">
        <v>2901574035</v>
      </c>
      <c r="AC83">
        <v>580</v>
      </c>
      <c r="AD83">
        <v>3480</v>
      </c>
      <c r="AE83" s="1">
        <v>51127</v>
      </c>
      <c r="AF83" s="1">
        <v>2937152</v>
      </c>
      <c r="AG83" t="s">
        <v>1</v>
      </c>
      <c r="AH83" t="s">
        <v>1</v>
      </c>
      <c r="AI83" t="s">
        <v>0</v>
      </c>
      <c r="AJ83" s="1">
        <v>16877466</v>
      </c>
    </row>
    <row r="84" spans="1:38" x14ac:dyDescent="0.2">
      <c r="B84">
        <v>2</v>
      </c>
      <c r="C84" s="1">
        <v>634562</v>
      </c>
      <c r="D84" s="1">
        <v>141028</v>
      </c>
      <c r="E84" s="1">
        <v>25725</v>
      </c>
      <c r="F84" s="1">
        <v>152249</v>
      </c>
      <c r="G84" s="1">
        <v>76186</v>
      </c>
      <c r="H84" s="1">
        <v>194558</v>
      </c>
      <c r="I84">
        <v>0</v>
      </c>
      <c r="J84">
        <v>0</v>
      </c>
      <c r="K84">
        <v>0</v>
      </c>
      <c r="L84">
        <v>0</v>
      </c>
      <c r="M84" s="1">
        <v>183116</v>
      </c>
      <c r="N84" s="1">
        <v>5922125</v>
      </c>
      <c r="O84" s="1">
        <v>2909757</v>
      </c>
      <c r="P84" s="1">
        <v>43976</v>
      </c>
      <c r="Q84" s="1">
        <v>175905</v>
      </c>
      <c r="R84">
        <v>0</v>
      </c>
      <c r="S84">
        <v>0</v>
      </c>
      <c r="T84">
        <v>0</v>
      </c>
      <c r="U84" t="s">
        <v>193</v>
      </c>
      <c r="V84" s="1">
        <v>181318</v>
      </c>
      <c r="W84" s="1">
        <v>89491161</v>
      </c>
      <c r="X84" s="1">
        <v>142262</v>
      </c>
      <c r="Y84">
        <v>0</v>
      </c>
      <c r="Z84">
        <v>0</v>
      </c>
      <c r="AA84">
        <v>0</v>
      </c>
      <c r="AB84" s="1">
        <v>26654327</v>
      </c>
      <c r="AC84">
        <v>3232</v>
      </c>
      <c r="AD84">
        <v>1684</v>
      </c>
      <c r="AE84" s="1">
        <v>75964</v>
      </c>
      <c r="AF84" s="1">
        <v>9828</v>
      </c>
      <c r="AG84" t="s">
        <v>1</v>
      </c>
      <c r="AH84" t="s">
        <v>1</v>
      </c>
      <c r="AI84" t="s">
        <v>0</v>
      </c>
      <c r="AJ84" s="1">
        <v>183116</v>
      </c>
    </row>
    <row r="85" spans="1:38" x14ac:dyDescent="0.2">
      <c r="B85">
        <v>3</v>
      </c>
      <c r="C85" s="1">
        <v>993812</v>
      </c>
      <c r="D85" s="1">
        <v>176717</v>
      </c>
      <c r="E85" s="1">
        <v>28113</v>
      </c>
      <c r="F85" s="1">
        <v>182972</v>
      </c>
      <c r="G85" s="1">
        <v>108593</v>
      </c>
      <c r="H85" s="1">
        <v>242214</v>
      </c>
      <c r="I85">
        <v>0</v>
      </c>
      <c r="J85">
        <v>0</v>
      </c>
      <c r="K85">
        <v>0</v>
      </c>
      <c r="L85">
        <v>0</v>
      </c>
      <c r="M85" s="1">
        <v>283423</v>
      </c>
      <c r="N85" s="1">
        <v>4280348</v>
      </c>
      <c r="O85" s="1">
        <v>5306458</v>
      </c>
      <c r="P85" s="1">
        <v>241869</v>
      </c>
      <c r="Q85" s="1">
        <v>139258</v>
      </c>
      <c r="R85">
        <v>0</v>
      </c>
      <c r="S85">
        <v>0</v>
      </c>
      <c r="T85">
        <v>0</v>
      </c>
      <c r="U85" t="s">
        <v>51</v>
      </c>
      <c r="V85" s="1">
        <v>279094</v>
      </c>
      <c r="W85" s="1">
        <v>175623361</v>
      </c>
      <c r="X85" s="1">
        <v>176717</v>
      </c>
      <c r="Y85">
        <v>0</v>
      </c>
      <c r="Z85">
        <v>0</v>
      </c>
      <c r="AA85">
        <v>0</v>
      </c>
      <c r="AB85" s="1">
        <v>52308211</v>
      </c>
      <c r="AC85">
        <v>2336</v>
      </c>
      <c r="AD85">
        <v>2972</v>
      </c>
      <c r="AE85" s="1">
        <v>29932</v>
      </c>
      <c r="AF85" s="1">
        <v>21959</v>
      </c>
      <c r="AG85" t="s">
        <v>1</v>
      </c>
      <c r="AH85" t="s">
        <v>1</v>
      </c>
      <c r="AI85" t="s">
        <v>0</v>
      </c>
      <c r="AJ85" s="1">
        <v>283423</v>
      </c>
    </row>
    <row r="86" spans="1:38" x14ac:dyDescent="0.2">
      <c r="B86">
        <v>4</v>
      </c>
      <c r="C86" s="1">
        <v>879658</v>
      </c>
      <c r="D86" s="1">
        <v>164090</v>
      </c>
      <c r="E86" s="1">
        <v>42412</v>
      </c>
      <c r="F86" s="1">
        <v>165746</v>
      </c>
      <c r="G86" s="1">
        <v>60312</v>
      </c>
      <c r="H86" s="1">
        <v>245818</v>
      </c>
      <c r="I86">
        <v>0</v>
      </c>
      <c r="J86">
        <v>0</v>
      </c>
      <c r="K86">
        <v>0</v>
      </c>
      <c r="L86">
        <v>0</v>
      </c>
      <c r="M86" s="1">
        <v>248340</v>
      </c>
      <c r="N86" s="1">
        <v>1744388</v>
      </c>
      <c r="O86" s="1">
        <v>4734768</v>
      </c>
      <c r="P86" s="1">
        <v>43976</v>
      </c>
      <c r="Q86" s="1">
        <v>241869</v>
      </c>
      <c r="R86">
        <v>0</v>
      </c>
      <c r="S86">
        <v>0</v>
      </c>
      <c r="T86">
        <v>0</v>
      </c>
      <c r="U86" t="s">
        <v>192</v>
      </c>
      <c r="V86" s="1">
        <v>245834</v>
      </c>
      <c r="W86" s="1">
        <v>144342738</v>
      </c>
      <c r="X86" s="1">
        <v>169596</v>
      </c>
      <c r="Y86">
        <v>0</v>
      </c>
      <c r="Z86">
        <v>0</v>
      </c>
      <c r="AA86">
        <v>0</v>
      </c>
      <c r="AB86" s="1">
        <v>42991492</v>
      </c>
      <c r="AC86">
        <v>952</v>
      </c>
      <c r="AD86">
        <v>2716</v>
      </c>
      <c r="AE86" s="1">
        <v>79695</v>
      </c>
      <c r="AF86" s="1">
        <v>12872</v>
      </c>
      <c r="AG86" t="s">
        <v>1</v>
      </c>
      <c r="AH86" t="s">
        <v>1</v>
      </c>
      <c r="AI86" t="s">
        <v>0</v>
      </c>
      <c r="AJ86" s="1">
        <v>248340</v>
      </c>
      <c r="AK86" s="1">
        <f>SUM(AJ84:AJ86)</f>
        <v>714879</v>
      </c>
      <c r="AL86">
        <f>AK86/AJ83*100</f>
        <v>4.2357010228905212</v>
      </c>
    </row>
    <row r="88" spans="1:38" x14ac:dyDescent="0.2">
      <c r="A88" t="s">
        <v>191</v>
      </c>
      <c r="B88">
        <v>1</v>
      </c>
      <c r="C88" s="1">
        <v>43496052</v>
      </c>
      <c r="D88" s="1">
        <v>175536</v>
      </c>
      <c r="E88" s="1">
        <v>32704</v>
      </c>
      <c r="F88" s="1">
        <v>187530</v>
      </c>
      <c r="G88">
        <v>0</v>
      </c>
      <c r="H88" s="1">
        <v>254683</v>
      </c>
      <c r="I88">
        <v>0</v>
      </c>
      <c r="J88">
        <v>0</v>
      </c>
      <c r="K88">
        <v>0</v>
      </c>
      <c r="L88">
        <v>0</v>
      </c>
      <c r="M88" s="1">
        <v>12663919</v>
      </c>
      <c r="N88" s="1">
        <v>983967</v>
      </c>
      <c r="O88" s="1">
        <v>2658726</v>
      </c>
      <c r="P88" s="1">
        <v>4386623</v>
      </c>
      <c r="Q88" s="1">
        <v>3287219</v>
      </c>
      <c r="R88">
        <v>0</v>
      </c>
      <c r="S88">
        <v>0</v>
      </c>
      <c r="T88">
        <v>0</v>
      </c>
      <c r="U88" t="s">
        <v>31</v>
      </c>
      <c r="V88" s="1">
        <v>4677135</v>
      </c>
      <c r="W88" s="1">
        <v>7635123019</v>
      </c>
      <c r="X88" s="1">
        <v>178771</v>
      </c>
      <c r="Y88">
        <v>0</v>
      </c>
      <c r="Z88">
        <v>0</v>
      </c>
      <c r="AA88">
        <v>0</v>
      </c>
      <c r="AB88" s="1">
        <v>2274068900</v>
      </c>
      <c r="AC88">
        <v>573</v>
      </c>
      <c r="AD88">
        <v>1964</v>
      </c>
      <c r="AE88" s="1">
        <v>154820</v>
      </c>
      <c r="AF88" s="1">
        <v>2730263</v>
      </c>
      <c r="AG88" t="s">
        <v>1</v>
      </c>
      <c r="AH88" t="s">
        <v>1</v>
      </c>
      <c r="AI88" t="s">
        <v>0</v>
      </c>
      <c r="AJ88" s="1">
        <v>12663919</v>
      </c>
      <c r="AL88">
        <v>0</v>
      </c>
    </row>
    <row r="90" spans="1:38" x14ac:dyDescent="0.2">
      <c r="A90" t="s">
        <v>190</v>
      </c>
      <c r="B90">
        <v>1</v>
      </c>
      <c r="C90" s="1">
        <v>31436012</v>
      </c>
      <c r="D90" s="1">
        <v>159819</v>
      </c>
      <c r="E90" s="1">
        <v>34500</v>
      </c>
      <c r="F90" s="1">
        <v>177233</v>
      </c>
      <c r="G90">
        <v>0</v>
      </c>
      <c r="H90" s="1">
        <v>251366</v>
      </c>
      <c r="I90">
        <v>0</v>
      </c>
      <c r="J90">
        <v>0</v>
      </c>
      <c r="K90">
        <v>0</v>
      </c>
      <c r="L90">
        <v>0</v>
      </c>
      <c r="M90" s="1">
        <v>9234299</v>
      </c>
      <c r="N90" s="1">
        <v>1704077</v>
      </c>
      <c r="O90" s="1">
        <v>2777828</v>
      </c>
      <c r="P90" s="1">
        <v>3276225</v>
      </c>
      <c r="Q90" s="1">
        <v>2396702</v>
      </c>
      <c r="R90">
        <v>0</v>
      </c>
      <c r="S90">
        <v>0</v>
      </c>
      <c r="T90">
        <v>0</v>
      </c>
      <c r="U90" t="s">
        <v>85</v>
      </c>
      <c r="V90" s="1">
        <v>3757583</v>
      </c>
      <c r="W90" s="1">
        <v>5024068096</v>
      </c>
      <c r="X90" s="1">
        <v>161734</v>
      </c>
      <c r="Y90">
        <v>0</v>
      </c>
      <c r="Z90">
        <v>0</v>
      </c>
      <c r="AA90">
        <v>0</v>
      </c>
      <c r="AB90" s="1">
        <v>1496384142</v>
      </c>
      <c r="AC90">
        <v>972</v>
      </c>
      <c r="AD90">
        <v>2746</v>
      </c>
      <c r="AE90" s="1">
        <v>34992</v>
      </c>
      <c r="AF90" s="1">
        <v>1941768</v>
      </c>
      <c r="AG90" t="s">
        <v>1</v>
      </c>
      <c r="AH90" t="s">
        <v>1</v>
      </c>
      <c r="AI90" t="s">
        <v>0</v>
      </c>
      <c r="AJ90" s="1">
        <v>9234299</v>
      </c>
    </row>
    <row r="91" spans="1:38" x14ac:dyDescent="0.2">
      <c r="B91">
        <v>2</v>
      </c>
      <c r="C91" s="1">
        <v>963595</v>
      </c>
      <c r="D91" s="1">
        <v>140008</v>
      </c>
      <c r="E91" s="1">
        <v>18879</v>
      </c>
      <c r="F91" s="1">
        <v>138641</v>
      </c>
      <c r="G91" s="1">
        <v>90357</v>
      </c>
      <c r="H91" s="1">
        <v>183646</v>
      </c>
      <c r="I91">
        <v>0</v>
      </c>
      <c r="J91">
        <v>0</v>
      </c>
      <c r="K91">
        <v>0</v>
      </c>
      <c r="L91">
        <v>0</v>
      </c>
      <c r="M91" s="1">
        <v>281943</v>
      </c>
      <c r="N91" s="1">
        <v>2116353</v>
      </c>
      <c r="O91" s="1">
        <v>5126889</v>
      </c>
      <c r="P91" s="1">
        <v>280348</v>
      </c>
      <c r="Q91" s="1">
        <v>16491</v>
      </c>
      <c r="R91">
        <v>0</v>
      </c>
      <c r="S91">
        <v>0</v>
      </c>
      <c r="T91">
        <v>0</v>
      </c>
      <c r="U91" t="s">
        <v>34</v>
      </c>
      <c r="V91" s="1">
        <v>280833</v>
      </c>
      <c r="W91" s="1">
        <v>134910666</v>
      </c>
      <c r="X91" s="1">
        <v>140119</v>
      </c>
      <c r="Y91">
        <v>0</v>
      </c>
      <c r="Z91">
        <v>0</v>
      </c>
      <c r="AA91">
        <v>0</v>
      </c>
      <c r="AB91" s="1">
        <v>40182214</v>
      </c>
      <c r="AC91">
        <v>1155</v>
      </c>
      <c r="AD91">
        <v>2798</v>
      </c>
      <c r="AE91" s="1">
        <v>176634</v>
      </c>
      <c r="AF91" s="1">
        <v>10775</v>
      </c>
      <c r="AG91" t="s">
        <v>1</v>
      </c>
      <c r="AH91" t="s">
        <v>1</v>
      </c>
      <c r="AI91" t="s">
        <v>0</v>
      </c>
      <c r="AJ91" s="1">
        <v>281943</v>
      </c>
    </row>
    <row r="92" spans="1:38" x14ac:dyDescent="0.2">
      <c r="B92">
        <v>3</v>
      </c>
      <c r="C92" s="1">
        <v>671494</v>
      </c>
      <c r="D92" s="1">
        <v>147043</v>
      </c>
      <c r="E92" s="1">
        <v>37420</v>
      </c>
      <c r="F92" s="1">
        <v>86855</v>
      </c>
      <c r="G92" s="1">
        <v>73054</v>
      </c>
      <c r="H92" s="1">
        <v>223392</v>
      </c>
      <c r="I92">
        <v>0</v>
      </c>
      <c r="J92">
        <v>0</v>
      </c>
      <c r="K92">
        <v>0</v>
      </c>
      <c r="L92">
        <v>0</v>
      </c>
      <c r="M92" s="1">
        <v>190171</v>
      </c>
      <c r="N92" s="1">
        <v>2506642</v>
      </c>
      <c r="O92" s="1">
        <v>5187356</v>
      </c>
      <c r="P92" s="1">
        <v>186899</v>
      </c>
      <c r="Q92" s="1">
        <v>16491</v>
      </c>
      <c r="R92">
        <v>0</v>
      </c>
      <c r="S92">
        <v>0</v>
      </c>
      <c r="T92">
        <v>0</v>
      </c>
      <c r="U92" t="s">
        <v>87</v>
      </c>
      <c r="V92" s="1">
        <v>187625</v>
      </c>
      <c r="W92" s="1">
        <v>98738450</v>
      </c>
      <c r="X92" s="1">
        <v>151965</v>
      </c>
      <c r="Y92">
        <v>0</v>
      </c>
      <c r="Z92">
        <v>0</v>
      </c>
      <c r="AA92">
        <v>0</v>
      </c>
      <c r="AB92" s="1">
        <v>29408569</v>
      </c>
      <c r="AC92">
        <v>1368</v>
      </c>
      <c r="AD92">
        <v>2840</v>
      </c>
      <c r="AE92" s="1">
        <v>5042</v>
      </c>
      <c r="AF92" s="1">
        <v>13437</v>
      </c>
      <c r="AG92" t="s">
        <v>1</v>
      </c>
      <c r="AH92" t="s">
        <v>1</v>
      </c>
      <c r="AI92" t="s">
        <v>0</v>
      </c>
      <c r="AJ92" s="1">
        <v>190171</v>
      </c>
      <c r="AK92" s="1">
        <f>SUM(AJ91:AJ92)</f>
        <v>472114</v>
      </c>
      <c r="AL92">
        <f>AK92/AJ90*100</f>
        <v>5.1126133126077029</v>
      </c>
    </row>
    <row r="94" spans="1:38" x14ac:dyDescent="0.2">
      <c r="A94" t="s">
        <v>189</v>
      </c>
      <c r="B94">
        <v>1</v>
      </c>
      <c r="C94" s="1">
        <v>53242794</v>
      </c>
      <c r="D94" s="1">
        <v>170935</v>
      </c>
      <c r="E94" s="1">
        <v>45331</v>
      </c>
      <c r="F94" s="1">
        <v>192185</v>
      </c>
      <c r="G94" s="1">
        <v>5689</v>
      </c>
      <c r="H94">
        <v>255</v>
      </c>
      <c r="I94">
        <v>0</v>
      </c>
      <c r="J94">
        <v>0</v>
      </c>
      <c r="K94">
        <v>0</v>
      </c>
      <c r="L94">
        <v>0</v>
      </c>
      <c r="M94" s="1">
        <v>15572808</v>
      </c>
      <c r="N94" s="1">
        <v>901512</v>
      </c>
      <c r="O94" s="1">
        <v>1649107</v>
      </c>
      <c r="P94" s="1">
        <v>5313788</v>
      </c>
      <c r="Q94" s="1">
        <v>4866697</v>
      </c>
      <c r="R94">
        <v>0</v>
      </c>
      <c r="S94">
        <v>0</v>
      </c>
      <c r="T94">
        <v>0</v>
      </c>
      <c r="U94" t="s">
        <v>31</v>
      </c>
      <c r="V94" s="1">
        <v>6335834</v>
      </c>
      <c r="W94" s="1">
        <v>9101035467</v>
      </c>
      <c r="X94" s="1">
        <v>179865</v>
      </c>
      <c r="Y94">
        <v>0</v>
      </c>
      <c r="Z94">
        <v>0</v>
      </c>
      <c r="AA94">
        <v>0</v>
      </c>
      <c r="AB94" s="1">
        <v>2710680844</v>
      </c>
      <c r="AC94">
        <v>660</v>
      </c>
      <c r="AD94">
        <v>3432</v>
      </c>
      <c r="AE94" s="1">
        <v>38235</v>
      </c>
      <c r="AF94" s="1">
        <v>2615900</v>
      </c>
      <c r="AG94" t="s">
        <v>1</v>
      </c>
      <c r="AH94" t="s">
        <v>1</v>
      </c>
      <c r="AI94" t="s">
        <v>0</v>
      </c>
      <c r="AJ94" s="1">
        <v>15572808</v>
      </c>
    </row>
    <row r="95" spans="1:38" x14ac:dyDescent="0.2">
      <c r="B95">
        <v>2</v>
      </c>
      <c r="C95" s="1">
        <v>1420211</v>
      </c>
      <c r="D95" s="1">
        <v>160093</v>
      </c>
      <c r="E95" s="1">
        <v>28330</v>
      </c>
      <c r="F95" s="1">
        <v>171841</v>
      </c>
      <c r="G95" s="1">
        <v>95242</v>
      </c>
      <c r="H95" s="1">
        <v>231893</v>
      </c>
      <c r="I95">
        <v>0</v>
      </c>
      <c r="J95">
        <v>0</v>
      </c>
      <c r="K95">
        <v>0</v>
      </c>
      <c r="L95">
        <v>0</v>
      </c>
      <c r="M95" s="1">
        <v>410338</v>
      </c>
      <c r="N95" s="1">
        <v>1656436</v>
      </c>
      <c r="O95" s="1">
        <v>6506642</v>
      </c>
      <c r="P95" s="1">
        <v>395786</v>
      </c>
      <c r="Q95" s="1">
        <v>29317</v>
      </c>
      <c r="R95">
        <v>0</v>
      </c>
      <c r="S95">
        <v>0</v>
      </c>
      <c r="T95">
        <v>0</v>
      </c>
      <c r="U95" t="s">
        <v>113</v>
      </c>
      <c r="V95" s="1">
        <v>396396</v>
      </c>
      <c r="W95" s="1">
        <v>227365405</v>
      </c>
      <c r="X95" s="1">
        <v>164158</v>
      </c>
      <c r="Y95">
        <v>0</v>
      </c>
      <c r="Z95">
        <v>0</v>
      </c>
      <c r="AA95">
        <v>0</v>
      </c>
      <c r="AB95" s="1">
        <v>67719223</v>
      </c>
      <c r="AC95">
        <v>904</v>
      </c>
      <c r="AD95">
        <v>3555</v>
      </c>
      <c r="AE95" s="1">
        <v>176820</v>
      </c>
      <c r="AF95" s="1">
        <v>24845</v>
      </c>
      <c r="AG95" t="s">
        <v>1</v>
      </c>
      <c r="AH95" t="s">
        <v>1</v>
      </c>
      <c r="AI95" t="s">
        <v>0</v>
      </c>
      <c r="AJ95" s="1">
        <v>410338</v>
      </c>
      <c r="AL95">
        <f>AJ95/AJ94*100</f>
        <v>2.6349647411051369</v>
      </c>
    </row>
    <row r="97" spans="1:38" x14ac:dyDescent="0.2">
      <c r="A97" t="s">
        <v>188</v>
      </c>
      <c r="B97">
        <v>1</v>
      </c>
      <c r="C97" s="1">
        <v>52074393</v>
      </c>
      <c r="D97" s="1">
        <v>203800</v>
      </c>
      <c r="E97" s="1">
        <v>25902</v>
      </c>
      <c r="F97" s="1">
        <v>211803</v>
      </c>
      <c r="G97" s="1">
        <v>86168</v>
      </c>
      <c r="H97">
        <v>255</v>
      </c>
      <c r="I97">
        <v>0</v>
      </c>
      <c r="J97">
        <v>0</v>
      </c>
      <c r="K97">
        <v>0</v>
      </c>
      <c r="L97">
        <v>0</v>
      </c>
      <c r="M97" s="1">
        <v>15336142</v>
      </c>
      <c r="N97" s="1">
        <v>1158039</v>
      </c>
      <c r="O97" s="1">
        <v>996793</v>
      </c>
      <c r="P97" s="1">
        <v>4668804</v>
      </c>
      <c r="Q97" s="1">
        <v>5350435</v>
      </c>
      <c r="R97">
        <v>0</v>
      </c>
      <c r="S97">
        <v>0</v>
      </c>
      <c r="T97">
        <v>0</v>
      </c>
      <c r="U97" t="s">
        <v>31</v>
      </c>
      <c r="V97" s="1">
        <v>6437939</v>
      </c>
      <c r="W97" s="1">
        <v>10612779833</v>
      </c>
      <c r="X97" s="1">
        <v>207479</v>
      </c>
      <c r="Y97">
        <v>0</v>
      </c>
      <c r="Z97">
        <v>0</v>
      </c>
      <c r="AA97">
        <v>0</v>
      </c>
      <c r="AB97" s="1">
        <v>3160943510</v>
      </c>
      <c r="AC97">
        <v>840</v>
      </c>
      <c r="AD97">
        <v>644</v>
      </c>
      <c r="AE97" s="1">
        <v>128018</v>
      </c>
      <c r="AF97" s="1">
        <v>2813122</v>
      </c>
      <c r="AG97" t="s">
        <v>1</v>
      </c>
      <c r="AH97" t="s">
        <v>1</v>
      </c>
      <c r="AI97" t="s">
        <v>0</v>
      </c>
      <c r="AJ97" s="1">
        <v>15336142</v>
      </c>
    </row>
    <row r="98" spans="1:38" x14ac:dyDescent="0.2">
      <c r="B98">
        <v>2</v>
      </c>
      <c r="C98" s="1">
        <v>2118565</v>
      </c>
      <c r="D98" s="1">
        <v>185694</v>
      </c>
      <c r="E98" s="1">
        <v>18026</v>
      </c>
      <c r="F98" s="1">
        <v>181884</v>
      </c>
      <c r="G98" s="1">
        <v>121000</v>
      </c>
      <c r="H98" s="1">
        <v>225958</v>
      </c>
      <c r="I98">
        <v>0</v>
      </c>
      <c r="J98">
        <v>0</v>
      </c>
      <c r="K98">
        <v>0</v>
      </c>
      <c r="L98">
        <v>0</v>
      </c>
      <c r="M98" s="1">
        <v>622281</v>
      </c>
      <c r="N98" s="1">
        <v>1605130</v>
      </c>
      <c r="O98" s="1">
        <v>1033440</v>
      </c>
      <c r="P98" s="1">
        <v>593678</v>
      </c>
      <c r="Q98" s="1">
        <v>95282</v>
      </c>
      <c r="R98">
        <v>0</v>
      </c>
      <c r="S98">
        <v>0</v>
      </c>
      <c r="T98">
        <v>0</v>
      </c>
      <c r="U98" t="s">
        <v>39</v>
      </c>
      <c r="V98" s="1">
        <v>596567</v>
      </c>
      <c r="W98" s="1">
        <v>393405247</v>
      </c>
      <c r="X98" s="1">
        <v>186671</v>
      </c>
      <c r="Y98">
        <v>0</v>
      </c>
      <c r="Z98">
        <v>0</v>
      </c>
      <c r="AA98">
        <v>0</v>
      </c>
      <c r="AB98" s="1">
        <v>117173048</v>
      </c>
      <c r="AC98">
        <v>876</v>
      </c>
      <c r="AD98">
        <v>616</v>
      </c>
      <c r="AE98" s="1">
        <v>5641</v>
      </c>
      <c r="AF98" s="1">
        <v>79494</v>
      </c>
      <c r="AG98" t="s">
        <v>1</v>
      </c>
      <c r="AH98" t="s">
        <v>1</v>
      </c>
      <c r="AI98" t="s">
        <v>0</v>
      </c>
      <c r="AJ98" s="1">
        <v>622281</v>
      </c>
      <c r="AL98">
        <f>AJ98/AJ97*100</f>
        <v>4.0576110993234149</v>
      </c>
    </row>
    <row r="100" spans="1:38" x14ac:dyDescent="0.2">
      <c r="A100" t="s">
        <v>187</v>
      </c>
      <c r="B100">
        <v>1</v>
      </c>
      <c r="C100" s="1">
        <v>47414222</v>
      </c>
      <c r="D100" s="1">
        <v>176289</v>
      </c>
      <c r="E100" s="1">
        <v>33372</v>
      </c>
      <c r="F100" s="1">
        <v>178428</v>
      </c>
      <c r="G100" s="1">
        <v>45373</v>
      </c>
      <c r="H100" s="1">
        <v>254987</v>
      </c>
      <c r="I100">
        <v>0</v>
      </c>
      <c r="J100">
        <v>0</v>
      </c>
      <c r="K100">
        <v>0</v>
      </c>
      <c r="L100">
        <v>0</v>
      </c>
      <c r="M100" s="1">
        <v>13985811</v>
      </c>
      <c r="N100" s="1">
        <v>925332</v>
      </c>
      <c r="O100" s="1">
        <v>1277141</v>
      </c>
      <c r="P100" s="1">
        <v>3924874</v>
      </c>
      <c r="Q100" s="1">
        <v>5337608</v>
      </c>
      <c r="R100">
        <v>0</v>
      </c>
      <c r="S100">
        <v>0</v>
      </c>
      <c r="T100">
        <v>0</v>
      </c>
      <c r="U100" t="s">
        <v>31</v>
      </c>
      <c r="V100" s="1">
        <v>5761320</v>
      </c>
      <c r="W100" s="1">
        <v>8358626386</v>
      </c>
      <c r="X100" s="1">
        <v>178637</v>
      </c>
      <c r="Y100">
        <v>0</v>
      </c>
      <c r="Z100">
        <v>0</v>
      </c>
      <c r="AA100">
        <v>0</v>
      </c>
      <c r="AB100" s="1">
        <v>2489559404</v>
      </c>
      <c r="AC100">
        <v>931</v>
      </c>
      <c r="AD100">
        <v>745</v>
      </c>
      <c r="AE100" s="1">
        <v>114462</v>
      </c>
      <c r="AF100" s="1">
        <v>2718987</v>
      </c>
      <c r="AG100" t="s">
        <v>1</v>
      </c>
      <c r="AH100" t="s">
        <v>1</v>
      </c>
      <c r="AI100" t="s">
        <v>0</v>
      </c>
      <c r="AJ100" s="1">
        <v>13985811</v>
      </c>
    </row>
    <row r="101" spans="1:38" x14ac:dyDescent="0.2">
      <c r="B101">
        <v>2</v>
      </c>
      <c r="C101" s="1">
        <v>966952</v>
      </c>
      <c r="D101" s="1">
        <v>166009</v>
      </c>
      <c r="E101" s="1">
        <v>32531</v>
      </c>
      <c r="F101" s="1">
        <v>130859</v>
      </c>
      <c r="G101" s="1">
        <v>94229</v>
      </c>
      <c r="H101" s="1">
        <v>221810</v>
      </c>
      <c r="I101">
        <v>0</v>
      </c>
      <c r="J101">
        <v>0</v>
      </c>
      <c r="K101">
        <v>0</v>
      </c>
      <c r="L101">
        <v>0</v>
      </c>
      <c r="M101" s="1">
        <v>277715</v>
      </c>
      <c r="N101" s="1">
        <v>4822721</v>
      </c>
      <c r="O101" s="1">
        <v>4602840</v>
      </c>
      <c r="P101" s="1">
        <v>54970</v>
      </c>
      <c r="Q101" s="1">
        <v>263857</v>
      </c>
      <c r="R101">
        <v>0</v>
      </c>
      <c r="S101">
        <v>0</v>
      </c>
      <c r="T101">
        <v>0</v>
      </c>
      <c r="U101" t="s">
        <v>186</v>
      </c>
      <c r="V101" s="1">
        <v>265910</v>
      </c>
      <c r="W101" s="1">
        <v>160522699</v>
      </c>
      <c r="X101" s="1">
        <v>175349</v>
      </c>
      <c r="Y101">
        <v>0</v>
      </c>
      <c r="Z101">
        <v>0</v>
      </c>
      <c r="AA101">
        <v>0</v>
      </c>
      <c r="AB101" s="1">
        <v>47810582</v>
      </c>
      <c r="AC101">
        <v>2632</v>
      </c>
      <c r="AD101">
        <v>2656</v>
      </c>
      <c r="AE101" s="1">
        <v>82875</v>
      </c>
      <c r="AF101" s="1">
        <v>34270</v>
      </c>
      <c r="AG101" t="s">
        <v>1</v>
      </c>
      <c r="AH101" t="s">
        <v>1</v>
      </c>
      <c r="AI101" t="s">
        <v>0</v>
      </c>
      <c r="AJ101" s="1">
        <v>277715</v>
      </c>
    </row>
    <row r="102" spans="1:38" x14ac:dyDescent="0.2">
      <c r="B102">
        <v>3</v>
      </c>
      <c r="C102" s="1">
        <v>1262410</v>
      </c>
      <c r="D102" s="1">
        <v>179743</v>
      </c>
      <c r="E102" s="1">
        <v>31185</v>
      </c>
      <c r="F102" s="1">
        <v>207937</v>
      </c>
      <c r="G102" s="1">
        <v>111979</v>
      </c>
      <c r="H102" s="1">
        <v>239591</v>
      </c>
      <c r="I102">
        <v>0</v>
      </c>
      <c r="J102">
        <v>0</v>
      </c>
      <c r="K102">
        <v>0</v>
      </c>
      <c r="L102">
        <v>0</v>
      </c>
      <c r="M102" s="1">
        <v>368212</v>
      </c>
      <c r="N102" s="1">
        <v>1431058</v>
      </c>
      <c r="O102" s="1">
        <v>3501603</v>
      </c>
      <c r="P102" s="1">
        <v>159414</v>
      </c>
      <c r="Q102" s="1">
        <v>329821</v>
      </c>
      <c r="R102">
        <v>0</v>
      </c>
      <c r="S102">
        <v>0</v>
      </c>
      <c r="T102">
        <v>0</v>
      </c>
      <c r="U102" t="s">
        <v>185</v>
      </c>
      <c r="V102" s="1">
        <v>366326</v>
      </c>
      <c r="W102" s="1">
        <v>226909368</v>
      </c>
      <c r="X102" s="1">
        <v>179813</v>
      </c>
      <c r="Y102">
        <v>0</v>
      </c>
      <c r="Z102">
        <v>0</v>
      </c>
      <c r="AA102">
        <v>0</v>
      </c>
      <c r="AB102" s="1">
        <v>67583395</v>
      </c>
      <c r="AC102">
        <v>781</v>
      </c>
      <c r="AD102">
        <v>1911</v>
      </c>
      <c r="AE102" s="1">
        <v>115796</v>
      </c>
      <c r="AF102" s="1">
        <v>9105</v>
      </c>
      <c r="AG102" t="s">
        <v>1</v>
      </c>
      <c r="AH102" t="s">
        <v>1</v>
      </c>
      <c r="AI102" t="s">
        <v>0</v>
      </c>
      <c r="AJ102" s="1">
        <v>368212</v>
      </c>
    </row>
    <row r="103" spans="1:38" x14ac:dyDescent="0.2">
      <c r="B103">
        <v>4</v>
      </c>
      <c r="C103" s="1">
        <v>809151</v>
      </c>
      <c r="D103" s="1">
        <v>177041</v>
      </c>
      <c r="E103" s="1">
        <v>24353</v>
      </c>
      <c r="F103" s="1">
        <v>167701</v>
      </c>
      <c r="G103" s="1">
        <v>117411</v>
      </c>
      <c r="H103" s="1">
        <v>229849</v>
      </c>
      <c r="I103">
        <v>0</v>
      </c>
      <c r="J103">
        <v>0</v>
      </c>
      <c r="K103">
        <v>0</v>
      </c>
      <c r="L103">
        <v>0</v>
      </c>
      <c r="M103" s="1">
        <v>229807</v>
      </c>
      <c r="N103" s="1">
        <v>1079249</v>
      </c>
      <c r="O103" s="1">
        <v>2880439</v>
      </c>
      <c r="P103" s="1">
        <v>93449</v>
      </c>
      <c r="Q103" s="1">
        <v>203390</v>
      </c>
      <c r="R103">
        <v>0</v>
      </c>
      <c r="S103">
        <v>0</v>
      </c>
      <c r="T103">
        <v>0</v>
      </c>
      <c r="U103" t="s">
        <v>184</v>
      </c>
      <c r="V103" s="1">
        <v>223831</v>
      </c>
      <c r="W103" s="1">
        <v>143253220</v>
      </c>
      <c r="X103" s="1">
        <v>176284</v>
      </c>
      <c r="Y103">
        <v>0</v>
      </c>
      <c r="Z103">
        <v>0</v>
      </c>
      <c r="AA103">
        <v>0</v>
      </c>
      <c r="AB103" s="1">
        <v>42666987</v>
      </c>
      <c r="AC103">
        <v>589</v>
      </c>
      <c r="AD103">
        <v>1572</v>
      </c>
      <c r="AE103" s="1">
        <v>114677</v>
      </c>
      <c r="AF103" s="1">
        <v>24284</v>
      </c>
      <c r="AG103" t="s">
        <v>1</v>
      </c>
      <c r="AH103" t="s">
        <v>1</v>
      </c>
      <c r="AI103" t="s">
        <v>0</v>
      </c>
      <c r="AJ103" s="1">
        <v>229807</v>
      </c>
    </row>
    <row r="104" spans="1:38" x14ac:dyDescent="0.2">
      <c r="B104">
        <v>5</v>
      </c>
      <c r="C104" s="1">
        <v>748716</v>
      </c>
      <c r="D104" s="1">
        <v>122800</v>
      </c>
      <c r="E104" s="1">
        <v>17263</v>
      </c>
      <c r="F104" s="1">
        <v>126190</v>
      </c>
      <c r="G104" s="1">
        <v>85344</v>
      </c>
      <c r="H104" s="1">
        <v>159768</v>
      </c>
      <c r="I104">
        <v>0</v>
      </c>
      <c r="J104">
        <v>0</v>
      </c>
      <c r="K104">
        <v>0</v>
      </c>
      <c r="L104">
        <v>0</v>
      </c>
      <c r="M104" s="1">
        <v>213958</v>
      </c>
      <c r="N104" s="1">
        <v>4476408</v>
      </c>
      <c r="O104" s="1">
        <v>3265231</v>
      </c>
      <c r="P104" s="1">
        <v>109940</v>
      </c>
      <c r="Q104" s="1">
        <v>181402</v>
      </c>
      <c r="R104">
        <v>0</v>
      </c>
      <c r="S104">
        <v>0</v>
      </c>
      <c r="T104">
        <v>0</v>
      </c>
      <c r="U104" t="s">
        <v>183</v>
      </c>
      <c r="V104" s="1">
        <v>212117</v>
      </c>
      <c r="W104" s="1">
        <v>91942625</v>
      </c>
      <c r="X104" s="1">
        <v>123258</v>
      </c>
      <c r="Y104">
        <v>0</v>
      </c>
      <c r="Z104">
        <v>0</v>
      </c>
      <c r="AA104">
        <v>0</v>
      </c>
      <c r="AB104" s="1">
        <v>27384479</v>
      </c>
      <c r="AC104">
        <v>2443</v>
      </c>
      <c r="AD104">
        <v>1782</v>
      </c>
      <c r="AE104" s="1">
        <v>121218</v>
      </c>
      <c r="AF104" s="1">
        <v>11918</v>
      </c>
      <c r="AG104" t="s">
        <v>1</v>
      </c>
      <c r="AH104" t="s">
        <v>1</v>
      </c>
      <c r="AI104" t="s">
        <v>0</v>
      </c>
      <c r="AJ104" s="1">
        <v>213958</v>
      </c>
      <c r="AK104" s="1">
        <f>SUM(AJ101:AJ104)</f>
        <v>1089692</v>
      </c>
      <c r="AL104">
        <f>AK104/AJ100*100</f>
        <v>7.7914108806418163</v>
      </c>
    </row>
    <row r="106" spans="1:38" x14ac:dyDescent="0.2">
      <c r="A106" t="s">
        <v>182</v>
      </c>
      <c r="B106">
        <v>1</v>
      </c>
      <c r="C106" s="1">
        <v>47242991</v>
      </c>
      <c r="D106" s="1">
        <v>164088</v>
      </c>
      <c r="E106" s="1">
        <v>33776</v>
      </c>
      <c r="F106" s="1">
        <v>165304</v>
      </c>
      <c r="G106" s="1">
        <v>38262</v>
      </c>
      <c r="H106" s="1">
        <v>254361</v>
      </c>
      <c r="I106">
        <v>0</v>
      </c>
      <c r="J106">
        <v>0</v>
      </c>
      <c r="K106">
        <v>0</v>
      </c>
      <c r="L106">
        <v>0</v>
      </c>
      <c r="M106" s="1">
        <v>13960940</v>
      </c>
      <c r="N106" s="1">
        <v>769583</v>
      </c>
      <c r="O106" s="1">
        <v>2275767</v>
      </c>
      <c r="P106" s="1">
        <v>5667430</v>
      </c>
      <c r="Q106" s="1">
        <v>3320201</v>
      </c>
      <c r="R106">
        <v>0</v>
      </c>
      <c r="S106">
        <v>0</v>
      </c>
      <c r="T106">
        <v>0</v>
      </c>
      <c r="U106" t="s">
        <v>31</v>
      </c>
      <c r="V106" s="1">
        <v>5981803</v>
      </c>
      <c r="W106" s="1">
        <v>7752005675</v>
      </c>
      <c r="X106" s="1">
        <v>164688</v>
      </c>
      <c r="Y106">
        <v>0</v>
      </c>
      <c r="Z106">
        <v>0</v>
      </c>
      <c r="AA106">
        <v>0</v>
      </c>
      <c r="AB106" s="1">
        <v>2308881595</v>
      </c>
      <c r="AC106">
        <v>420</v>
      </c>
      <c r="AD106">
        <v>2727</v>
      </c>
      <c r="AE106" s="1">
        <v>18984</v>
      </c>
      <c r="AF106" s="1">
        <v>2433158</v>
      </c>
      <c r="AG106" t="s">
        <v>1</v>
      </c>
      <c r="AH106" t="s">
        <v>1</v>
      </c>
      <c r="AI106" t="s">
        <v>0</v>
      </c>
      <c r="AJ106" s="1">
        <v>13960940</v>
      </c>
    </row>
    <row r="107" spans="1:38" x14ac:dyDescent="0.2">
      <c r="B107">
        <v>2</v>
      </c>
      <c r="C107" s="1">
        <v>1618302</v>
      </c>
      <c r="D107" s="1">
        <v>169125</v>
      </c>
      <c r="E107" s="1">
        <v>20769</v>
      </c>
      <c r="F107" s="1">
        <v>175236</v>
      </c>
      <c r="G107" s="1">
        <v>95601</v>
      </c>
      <c r="H107" s="1">
        <v>210455</v>
      </c>
      <c r="I107">
        <v>0</v>
      </c>
      <c r="J107">
        <v>0</v>
      </c>
      <c r="K107">
        <v>0</v>
      </c>
      <c r="L107">
        <v>0</v>
      </c>
      <c r="M107" s="1">
        <v>467118</v>
      </c>
      <c r="N107" s="1">
        <v>5403572</v>
      </c>
      <c r="O107" s="1">
        <v>3946862</v>
      </c>
      <c r="P107" s="1">
        <v>401283</v>
      </c>
      <c r="Q107" s="1">
        <v>219881</v>
      </c>
      <c r="R107">
        <v>0</v>
      </c>
      <c r="S107">
        <v>0</v>
      </c>
      <c r="T107">
        <v>0</v>
      </c>
      <c r="U107" t="s">
        <v>181</v>
      </c>
      <c r="V107" s="1">
        <v>457575</v>
      </c>
      <c r="W107" s="1">
        <v>273695246</v>
      </c>
      <c r="X107" s="1">
        <v>172596</v>
      </c>
      <c r="Y107">
        <v>0</v>
      </c>
      <c r="Z107">
        <v>0</v>
      </c>
      <c r="AA107">
        <v>0</v>
      </c>
      <c r="AB107" s="1">
        <v>81518247</v>
      </c>
      <c r="AC107">
        <v>2949</v>
      </c>
      <c r="AD107">
        <v>2274</v>
      </c>
      <c r="AE107" s="1">
        <v>28720</v>
      </c>
      <c r="AF107" s="1">
        <v>39557</v>
      </c>
      <c r="AG107" t="s">
        <v>1</v>
      </c>
      <c r="AH107" t="s">
        <v>1</v>
      </c>
      <c r="AI107" t="s">
        <v>0</v>
      </c>
      <c r="AJ107" s="1">
        <v>467118</v>
      </c>
    </row>
    <row r="108" spans="1:38" x14ac:dyDescent="0.2">
      <c r="B108">
        <v>3</v>
      </c>
      <c r="C108" s="1">
        <v>876300</v>
      </c>
      <c r="D108" s="1">
        <v>148729</v>
      </c>
      <c r="E108" s="1">
        <v>29289</v>
      </c>
      <c r="F108" s="1">
        <v>114356</v>
      </c>
      <c r="G108" s="1">
        <v>102550</v>
      </c>
      <c r="H108" s="1">
        <v>201645</v>
      </c>
      <c r="I108">
        <v>0</v>
      </c>
      <c r="J108">
        <v>0</v>
      </c>
      <c r="K108">
        <v>0</v>
      </c>
      <c r="L108">
        <v>0</v>
      </c>
      <c r="M108" s="1">
        <v>257425</v>
      </c>
      <c r="N108" s="1">
        <v>6371048</v>
      </c>
      <c r="O108" s="1">
        <v>3204764</v>
      </c>
      <c r="P108" s="1">
        <v>71461</v>
      </c>
      <c r="Q108" s="1">
        <v>241869</v>
      </c>
      <c r="R108">
        <v>0</v>
      </c>
      <c r="S108">
        <v>0</v>
      </c>
      <c r="T108">
        <v>0</v>
      </c>
      <c r="U108" t="s">
        <v>180</v>
      </c>
      <c r="V108" s="1">
        <v>252205</v>
      </c>
      <c r="W108" s="1">
        <v>130331465</v>
      </c>
      <c r="X108" s="1">
        <v>147059</v>
      </c>
      <c r="Y108">
        <v>0</v>
      </c>
      <c r="Z108">
        <v>0</v>
      </c>
      <c r="AA108">
        <v>0</v>
      </c>
      <c r="AB108" s="1">
        <v>38818331</v>
      </c>
      <c r="AC108">
        <v>3477</v>
      </c>
      <c r="AD108">
        <v>1881</v>
      </c>
      <c r="AE108" s="1">
        <v>73540</v>
      </c>
      <c r="AF108" s="1">
        <v>25452</v>
      </c>
      <c r="AG108" t="s">
        <v>1</v>
      </c>
      <c r="AH108" t="s">
        <v>1</v>
      </c>
      <c r="AI108" t="s">
        <v>0</v>
      </c>
      <c r="AJ108" s="1">
        <v>257425</v>
      </c>
    </row>
    <row r="109" spans="1:38" x14ac:dyDescent="0.2">
      <c r="B109">
        <v>4</v>
      </c>
      <c r="C109" s="1">
        <v>960237</v>
      </c>
      <c r="D109" s="1">
        <v>157848</v>
      </c>
      <c r="E109" s="1">
        <v>25511</v>
      </c>
      <c r="F109" s="1">
        <v>134732</v>
      </c>
      <c r="G109" s="1">
        <v>85601</v>
      </c>
      <c r="H109" s="1">
        <v>215938</v>
      </c>
      <c r="I109">
        <v>0</v>
      </c>
      <c r="J109">
        <v>0</v>
      </c>
      <c r="K109">
        <v>0</v>
      </c>
      <c r="L109">
        <v>0</v>
      </c>
      <c r="M109" s="1">
        <v>281377</v>
      </c>
      <c r="N109" s="1">
        <v>4837379</v>
      </c>
      <c r="O109" s="1">
        <v>2303252</v>
      </c>
      <c r="P109" s="1">
        <v>278516</v>
      </c>
      <c r="Q109" s="1">
        <v>18323</v>
      </c>
      <c r="R109">
        <v>0</v>
      </c>
      <c r="S109">
        <v>0</v>
      </c>
      <c r="T109">
        <v>0</v>
      </c>
      <c r="U109" t="s">
        <v>34</v>
      </c>
      <c r="V109" s="1">
        <v>279118</v>
      </c>
      <c r="W109" s="1">
        <v>151571331</v>
      </c>
      <c r="X109" s="1">
        <v>157356</v>
      </c>
      <c r="Y109">
        <v>0</v>
      </c>
      <c r="Z109">
        <v>0</v>
      </c>
      <c r="AA109">
        <v>0</v>
      </c>
      <c r="AB109" s="1">
        <v>45144479</v>
      </c>
      <c r="AC109">
        <v>2640</v>
      </c>
      <c r="AD109">
        <v>1257</v>
      </c>
      <c r="AE109" s="1">
        <v>176236</v>
      </c>
      <c r="AF109" s="1">
        <v>14775</v>
      </c>
      <c r="AG109" t="s">
        <v>1</v>
      </c>
      <c r="AH109" t="s">
        <v>1</v>
      </c>
      <c r="AI109" t="s">
        <v>0</v>
      </c>
      <c r="AJ109" s="1">
        <v>281377</v>
      </c>
      <c r="AK109" s="1">
        <f>SUM(AJ107:AJ109)</f>
        <v>1005920</v>
      </c>
      <c r="AL109">
        <f>AK109/AJ106*100</f>
        <v>7.2052454920657203</v>
      </c>
    </row>
    <row r="111" spans="1:38" x14ac:dyDescent="0.2">
      <c r="A111" t="s">
        <v>179</v>
      </c>
      <c r="B111">
        <v>1</v>
      </c>
      <c r="C111" s="1">
        <v>43979528</v>
      </c>
      <c r="D111" s="1">
        <v>160708</v>
      </c>
      <c r="E111" s="1">
        <v>35483</v>
      </c>
      <c r="F111" s="1">
        <v>180336</v>
      </c>
      <c r="G111" s="1">
        <v>36233</v>
      </c>
      <c r="H111" s="1">
        <v>237271</v>
      </c>
      <c r="I111">
        <v>0</v>
      </c>
      <c r="J111">
        <v>0</v>
      </c>
      <c r="K111">
        <v>0</v>
      </c>
      <c r="L111">
        <v>0</v>
      </c>
      <c r="M111" s="1">
        <v>12921656</v>
      </c>
      <c r="N111" s="1">
        <v>1289968</v>
      </c>
      <c r="O111" s="1">
        <v>1839670</v>
      </c>
      <c r="P111" s="1">
        <v>4661475</v>
      </c>
      <c r="Q111" s="1">
        <v>3584058</v>
      </c>
      <c r="R111">
        <v>0</v>
      </c>
      <c r="S111">
        <v>0</v>
      </c>
      <c r="T111">
        <v>0</v>
      </c>
      <c r="U111" t="s">
        <v>31</v>
      </c>
      <c r="V111" s="1">
        <v>5289363</v>
      </c>
      <c r="W111" s="1">
        <v>7067852131</v>
      </c>
      <c r="X111" s="1">
        <v>165389</v>
      </c>
      <c r="Y111">
        <v>0</v>
      </c>
      <c r="Z111">
        <v>0</v>
      </c>
      <c r="AA111">
        <v>0</v>
      </c>
      <c r="AB111" s="1">
        <v>2105111166</v>
      </c>
      <c r="AC111">
        <v>708</v>
      </c>
      <c r="AD111">
        <v>2684</v>
      </c>
      <c r="AE111" s="1">
        <v>29193</v>
      </c>
      <c r="AF111" s="1">
        <v>2327671</v>
      </c>
      <c r="AG111" t="s">
        <v>1</v>
      </c>
      <c r="AH111" t="s">
        <v>1</v>
      </c>
      <c r="AI111" t="s">
        <v>0</v>
      </c>
      <c r="AJ111" s="1">
        <v>12921656</v>
      </c>
      <c r="AL111">
        <v>0</v>
      </c>
    </row>
    <row r="113" spans="1:39" x14ac:dyDescent="0.2">
      <c r="A113" t="s">
        <v>178</v>
      </c>
      <c r="B113" s="3">
        <v>1</v>
      </c>
      <c r="C113" s="4">
        <v>38134169</v>
      </c>
      <c r="D113" s="4">
        <v>148213</v>
      </c>
      <c r="E113" s="4">
        <v>36035</v>
      </c>
      <c r="F113" s="4">
        <v>130254</v>
      </c>
      <c r="G113" s="4">
        <v>49631</v>
      </c>
      <c r="H113" s="4">
        <v>255</v>
      </c>
      <c r="I113" s="4">
        <v>0</v>
      </c>
      <c r="J113" s="3">
        <v>0</v>
      </c>
      <c r="K113" s="3">
        <v>0</v>
      </c>
      <c r="L113" s="3">
        <v>0</v>
      </c>
      <c r="M113" s="4">
        <v>11270436</v>
      </c>
      <c r="N113" s="4">
        <v>104443</v>
      </c>
      <c r="O113" s="4">
        <v>3585891</v>
      </c>
      <c r="P113" s="4">
        <v>4474576</v>
      </c>
      <c r="Q113" s="4">
        <v>2770499</v>
      </c>
      <c r="R113" s="4">
        <v>0</v>
      </c>
      <c r="S113" s="3">
        <v>0</v>
      </c>
      <c r="T113" s="3">
        <v>0</v>
      </c>
      <c r="U113" s="3" t="s">
        <v>9</v>
      </c>
      <c r="V113" s="4">
        <v>4749891</v>
      </c>
      <c r="W113" s="4">
        <v>5651966885</v>
      </c>
      <c r="X113" s="4">
        <v>145842</v>
      </c>
      <c r="Y113" s="4">
        <v>0</v>
      </c>
      <c r="Z113" s="3">
        <v>0</v>
      </c>
      <c r="AA113" s="3">
        <v>0</v>
      </c>
      <c r="AB113" s="4">
        <v>1683399480</v>
      </c>
      <c r="AC113" s="4">
        <v>78</v>
      </c>
      <c r="AD113" s="3">
        <v>3220</v>
      </c>
      <c r="AE113" s="4">
        <v>22380</v>
      </c>
      <c r="AF113" s="4">
        <v>2107106</v>
      </c>
      <c r="AG113" s="4" t="s">
        <v>1</v>
      </c>
      <c r="AH113" s="3" t="s">
        <v>1</v>
      </c>
      <c r="AI113" s="3" t="s">
        <v>0</v>
      </c>
      <c r="AJ113" s="4">
        <v>11270436</v>
      </c>
      <c r="AK113" s="4"/>
      <c r="AL113" s="3">
        <v>0</v>
      </c>
      <c r="AM113" s="3"/>
    </row>
    <row r="115" spans="1:39" x14ac:dyDescent="0.2">
      <c r="A115" t="s">
        <v>177</v>
      </c>
      <c r="B115">
        <v>1</v>
      </c>
      <c r="C115" s="1">
        <v>33672088</v>
      </c>
      <c r="D115" s="1">
        <v>171755</v>
      </c>
      <c r="E115" s="1">
        <v>24553</v>
      </c>
      <c r="F115" s="1">
        <v>166235</v>
      </c>
      <c r="G115" s="1">
        <v>86346</v>
      </c>
      <c r="H115" s="1">
        <v>251946</v>
      </c>
      <c r="I115">
        <v>0</v>
      </c>
      <c r="J115">
        <v>0</v>
      </c>
      <c r="K115">
        <v>0</v>
      </c>
      <c r="L115">
        <v>0</v>
      </c>
      <c r="M115" s="1">
        <v>9934355</v>
      </c>
      <c r="N115" s="1">
        <v>2909757</v>
      </c>
      <c r="O115" s="1">
        <v>1749885</v>
      </c>
      <c r="P115" s="1">
        <v>1896473</v>
      </c>
      <c r="Q115" s="1">
        <v>4045808</v>
      </c>
      <c r="R115">
        <v>0</v>
      </c>
      <c r="S115">
        <v>0</v>
      </c>
      <c r="T115">
        <v>0</v>
      </c>
      <c r="U115" t="s">
        <v>9</v>
      </c>
      <c r="V115" s="1">
        <v>4048332</v>
      </c>
      <c r="W115" s="1">
        <v>5783350893</v>
      </c>
      <c r="X115" s="1">
        <v>171773</v>
      </c>
      <c r="Y115">
        <v>0</v>
      </c>
      <c r="Z115">
        <v>0</v>
      </c>
      <c r="AA115">
        <v>0</v>
      </c>
      <c r="AB115" s="1">
        <v>1722531303</v>
      </c>
      <c r="AC115">
        <v>1849</v>
      </c>
      <c r="AD115">
        <v>955</v>
      </c>
      <c r="AE115" s="1">
        <v>92023</v>
      </c>
      <c r="AF115" s="1">
        <v>1881611</v>
      </c>
      <c r="AG115" t="s">
        <v>1</v>
      </c>
      <c r="AH115" t="s">
        <v>1</v>
      </c>
      <c r="AI115" t="s">
        <v>0</v>
      </c>
      <c r="AJ115" s="1">
        <v>9934355</v>
      </c>
    </row>
    <row r="116" spans="1:39" x14ac:dyDescent="0.2">
      <c r="B116">
        <v>2</v>
      </c>
      <c r="C116" s="1">
        <v>1134826</v>
      </c>
      <c r="D116" s="1">
        <v>176670</v>
      </c>
      <c r="E116" s="1">
        <v>21336</v>
      </c>
      <c r="F116" s="1">
        <v>171126</v>
      </c>
      <c r="G116" s="1">
        <v>125352</v>
      </c>
      <c r="H116" s="1">
        <v>225937</v>
      </c>
      <c r="I116">
        <v>0</v>
      </c>
      <c r="J116">
        <v>0</v>
      </c>
      <c r="K116">
        <v>0</v>
      </c>
      <c r="L116">
        <v>0</v>
      </c>
      <c r="M116" s="1">
        <v>327396</v>
      </c>
      <c r="N116" s="1">
        <v>4509390</v>
      </c>
      <c r="O116" s="1">
        <v>2830966</v>
      </c>
      <c r="P116" s="1">
        <v>164911</v>
      </c>
      <c r="Q116" s="1">
        <v>280348</v>
      </c>
      <c r="R116">
        <v>0</v>
      </c>
      <c r="S116">
        <v>0</v>
      </c>
      <c r="T116">
        <v>0</v>
      </c>
      <c r="U116" t="s">
        <v>60</v>
      </c>
      <c r="V116" s="1">
        <v>325255</v>
      </c>
      <c r="W116" s="1">
        <v>200490177</v>
      </c>
      <c r="X116" s="1">
        <v>175532</v>
      </c>
      <c r="Y116">
        <v>0</v>
      </c>
      <c r="Z116">
        <v>0</v>
      </c>
      <c r="AA116">
        <v>0</v>
      </c>
      <c r="AB116" s="1">
        <v>59714621</v>
      </c>
      <c r="AC116">
        <v>2461</v>
      </c>
      <c r="AD116">
        <v>1545</v>
      </c>
      <c r="AE116" s="1">
        <v>120466</v>
      </c>
      <c r="AF116" s="1">
        <v>12819</v>
      </c>
      <c r="AG116" t="s">
        <v>1</v>
      </c>
      <c r="AH116" t="s">
        <v>1</v>
      </c>
      <c r="AI116" t="s">
        <v>0</v>
      </c>
      <c r="AJ116" s="1">
        <v>327396</v>
      </c>
    </row>
    <row r="117" spans="1:39" x14ac:dyDescent="0.2">
      <c r="B117">
        <v>3</v>
      </c>
      <c r="C117" s="1">
        <v>919947</v>
      </c>
      <c r="D117" s="1">
        <v>160810</v>
      </c>
      <c r="E117" s="1">
        <v>24130</v>
      </c>
      <c r="F117" s="1">
        <v>178166</v>
      </c>
      <c r="G117" s="1">
        <v>90000</v>
      </c>
      <c r="H117" s="1">
        <v>213000</v>
      </c>
      <c r="I117">
        <v>0</v>
      </c>
      <c r="J117">
        <v>0</v>
      </c>
      <c r="K117">
        <v>0</v>
      </c>
      <c r="L117">
        <v>0</v>
      </c>
      <c r="M117" s="1">
        <v>259208</v>
      </c>
      <c r="N117" s="1">
        <v>4723774</v>
      </c>
      <c r="O117" s="1">
        <v>3182776</v>
      </c>
      <c r="P117" s="1">
        <v>49473</v>
      </c>
      <c r="Q117" s="1">
        <v>241869</v>
      </c>
      <c r="R117">
        <v>0</v>
      </c>
      <c r="S117">
        <v>0</v>
      </c>
      <c r="T117">
        <v>0</v>
      </c>
      <c r="U117" t="s">
        <v>176</v>
      </c>
      <c r="V117" s="1">
        <v>244107</v>
      </c>
      <c r="W117" s="1">
        <v>147937068</v>
      </c>
      <c r="X117" s="1">
        <v>163451</v>
      </c>
      <c r="Y117">
        <v>0</v>
      </c>
      <c r="Z117">
        <v>0</v>
      </c>
      <c r="AA117">
        <v>0</v>
      </c>
      <c r="AB117" s="1">
        <v>44062039</v>
      </c>
      <c r="AC117">
        <v>2587</v>
      </c>
      <c r="AD117">
        <v>1737</v>
      </c>
      <c r="AE117" s="1">
        <v>97765</v>
      </c>
      <c r="AF117" s="1">
        <v>39123</v>
      </c>
      <c r="AG117" t="s">
        <v>1</v>
      </c>
      <c r="AH117" t="s">
        <v>1</v>
      </c>
      <c r="AI117" t="s">
        <v>0</v>
      </c>
      <c r="AJ117" s="1">
        <v>259208</v>
      </c>
    </row>
    <row r="118" spans="1:39" x14ac:dyDescent="0.2">
      <c r="B118">
        <v>4</v>
      </c>
      <c r="C118" s="1">
        <v>644635</v>
      </c>
      <c r="D118" s="1">
        <v>168368</v>
      </c>
      <c r="E118" s="1">
        <v>40512</v>
      </c>
      <c r="F118" s="1">
        <v>172978</v>
      </c>
      <c r="G118" s="1">
        <v>76999</v>
      </c>
      <c r="H118" s="1">
        <v>234000</v>
      </c>
      <c r="I118">
        <v>0</v>
      </c>
      <c r="J118">
        <v>0</v>
      </c>
      <c r="K118">
        <v>0</v>
      </c>
      <c r="L118">
        <v>0</v>
      </c>
      <c r="M118" s="1">
        <v>183279</v>
      </c>
      <c r="N118" s="1">
        <v>4745762</v>
      </c>
      <c r="O118" s="1">
        <v>4249198</v>
      </c>
      <c r="P118" s="1">
        <v>38479</v>
      </c>
      <c r="Q118" s="1">
        <v>175905</v>
      </c>
      <c r="R118">
        <v>0</v>
      </c>
      <c r="S118">
        <v>0</v>
      </c>
      <c r="T118">
        <v>0</v>
      </c>
      <c r="U118" t="s">
        <v>175</v>
      </c>
      <c r="V118" s="1">
        <v>180064</v>
      </c>
      <c r="W118" s="1">
        <v>108535991</v>
      </c>
      <c r="X118" s="1">
        <v>175554</v>
      </c>
      <c r="Y118">
        <v>0</v>
      </c>
      <c r="Z118">
        <v>0</v>
      </c>
      <c r="AA118">
        <v>0</v>
      </c>
      <c r="AB118" s="1">
        <v>32326699</v>
      </c>
      <c r="AC118">
        <v>2590</v>
      </c>
      <c r="AD118">
        <v>2415</v>
      </c>
      <c r="AE118" s="1">
        <v>77661</v>
      </c>
      <c r="AF118" s="1">
        <v>10666</v>
      </c>
      <c r="AG118" t="s">
        <v>1</v>
      </c>
      <c r="AH118" t="s">
        <v>1</v>
      </c>
      <c r="AI118" t="s">
        <v>0</v>
      </c>
      <c r="AJ118" s="1">
        <v>183279</v>
      </c>
    </row>
    <row r="119" spans="1:39" x14ac:dyDescent="0.2">
      <c r="B119">
        <v>5</v>
      </c>
      <c r="C119" s="1">
        <v>950165</v>
      </c>
      <c r="D119" s="1">
        <v>155276</v>
      </c>
      <c r="E119" s="1">
        <v>25808</v>
      </c>
      <c r="F119" s="1">
        <v>156533</v>
      </c>
      <c r="G119" s="1">
        <v>100883</v>
      </c>
      <c r="H119" s="1">
        <v>222130</v>
      </c>
      <c r="I119">
        <v>0</v>
      </c>
      <c r="J119">
        <v>0</v>
      </c>
      <c r="K119">
        <v>0</v>
      </c>
      <c r="L119">
        <v>0</v>
      </c>
      <c r="M119" s="1">
        <v>279291</v>
      </c>
      <c r="N119" s="1">
        <v>4676133</v>
      </c>
      <c r="O119" s="1">
        <v>4615666</v>
      </c>
      <c r="P119" s="1">
        <v>32982</v>
      </c>
      <c r="Q119" s="1">
        <v>274851</v>
      </c>
      <c r="R119">
        <v>0</v>
      </c>
      <c r="S119">
        <v>0</v>
      </c>
      <c r="T119">
        <v>0</v>
      </c>
      <c r="U119" t="s">
        <v>99</v>
      </c>
      <c r="V119" s="1">
        <v>276823</v>
      </c>
      <c r="W119" s="1">
        <v>147537873</v>
      </c>
      <c r="X119" s="1">
        <v>157296</v>
      </c>
      <c r="Y119">
        <v>0</v>
      </c>
      <c r="Z119">
        <v>0</v>
      </c>
      <c r="AA119">
        <v>0</v>
      </c>
      <c r="AB119" s="1">
        <v>43943141</v>
      </c>
      <c r="AC119">
        <v>2552</v>
      </c>
      <c r="AD119">
        <v>2669</v>
      </c>
      <c r="AE119" s="1">
        <v>83157</v>
      </c>
      <c r="AF119" s="1">
        <v>13201</v>
      </c>
      <c r="AG119" t="s">
        <v>1</v>
      </c>
      <c r="AH119" t="s">
        <v>1</v>
      </c>
      <c r="AI119" t="s">
        <v>0</v>
      </c>
      <c r="AJ119" s="1">
        <v>279291</v>
      </c>
      <c r="AK119" s="1">
        <f>SUM(AJ116:AJ119)</f>
        <v>1049174</v>
      </c>
      <c r="AL119">
        <f>AK119/AJ115*100</f>
        <v>10.561068131750877</v>
      </c>
    </row>
    <row r="121" spans="1:39" x14ac:dyDescent="0.2">
      <c r="A121" t="s">
        <v>174</v>
      </c>
      <c r="B121">
        <v>1</v>
      </c>
      <c r="C121" s="1">
        <v>41978474</v>
      </c>
      <c r="D121" s="1">
        <v>164709</v>
      </c>
      <c r="E121" s="1">
        <v>31862</v>
      </c>
      <c r="F121" s="1">
        <v>187481</v>
      </c>
      <c r="G121" s="1">
        <v>43401</v>
      </c>
      <c r="H121" s="1">
        <v>247747</v>
      </c>
      <c r="I121">
        <v>0</v>
      </c>
      <c r="J121">
        <v>0</v>
      </c>
      <c r="K121">
        <v>0</v>
      </c>
      <c r="L121">
        <v>0</v>
      </c>
      <c r="M121" s="1">
        <v>12401425</v>
      </c>
      <c r="N121" s="1">
        <v>2453504</v>
      </c>
      <c r="O121" s="1">
        <v>1427393</v>
      </c>
      <c r="P121" s="1">
        <v>2495648</v>
      </c>
      <c r="Q121" s="1">
        <v>5090242</v>
      </c>
      <c r="R121">
        <v>0</v>
      </c>
      <c r="S121">
        <v>0</v>
      </c>
      <c r="T121">
        <v>0</v>
      </c>
      <c r="U121" t="s">
        <v>31</v>
      </c>
      <c r="V121" s="1">
        <v>5092738</v>
      </c>
      <c r="W121" s="1">
        <v>6914219650</v>
      </c>
      <c r="X121" s="1">
        <v>167844</v>
      </c>
      <c r="Y121">
        <v>0</v>
      </c>
      <c r="Z121">
        <v>0</v>
      </c>
      <c r="AA121">
        <v>0</v>
      </c>
      <c r="AB121" s="1">
        <v>2059352787</v>
      </c>
      <c r="AC121">
        <v>2041</v>
      </c>
      <c r="AD121">
        <v>779</v>
      </c>
      <c r="AE121" s="1">
        <v>91794</v>
      </c>
      <c r="AF121" s="1">
        <v>2328256</v>
      </c>
      <c r="AG121" t="s">
        <v>1</v>
      </c>
      <c r="AH121" t="s">
        <v>1</v>
      </c>
      <c r="AI121" t="s">
        <v>0</v>
      </c>
      <c r="AJ121" s="1">
        <v>12401425</v>
      </c>
    </row>
    <row r="122" spans="1:39" x14ac:dyDescent="0.2">
      <c r="B122">
        <v>2</v>
      </c>
      <c r="C122" s="1">
        <v>342462</v>
      </c>
      <c r="D122" s="1">
        <v>152380</v>
      </c>
      <c r="E122" s="1">
        <v>25835</v>
      </c>
      <c r="F122" s="1">
        <v>149460</v>
      </c>
      <c r="G122" s="1">
        <v>97674</v>
      </c>
      <c r="H122" s="1">
        <v>208614</v>
      </c>
      <c r="I122">
        <v>0</v>
      </c>
      <c r="J122">
        <v>0</v>
      </c>
      <c r="K122">
        <v>0</v>
      </c>
      <c r="L122">
        <v>0</v>
      </c>
      <c r="M122" s="1">
        <v>99014</v>
      </c>
      <c r="N122" s="1">
        <v>4866697</v>
      </c>
      <c r="O122" s="1">
        <v>3307375</v>
      </c>
      <c r="P122" s="1">
        <v>27485</v>
      </c>
      <c r="Q122" s="1">
        <v>93449</v>
      </c>
      <c r="R122">
        <v>0</v>
      </c>
      <c r="S122">
        <v>0</v>
      </c>
      <c r="T122">
        <v>0</v>
      </c>
      <c r="U122" t="s">
        <v>173</v>
      </c>
      <c r="V122" s="1">
        <v>97407</v>
      </c>
      <c r="W122" s="1">
        <v>52184297</v>
      </c>
      <c r="X122" s="1">
        <v>150210</v>
      </c>
      <c r="Y122">
        <v>0</v>
      </c>
      <c r="Z122">
        <v>0</v>
      </c>
      <c r="AA122">
        <v>0</v>
      </c>
      <c r="AB122" s="1">
        <v>15542734</v>
      </c>
      <c r="AC122">
        <v>2656</v>
      </c>
      <c r="AD122">
        <v>1856</v>
      </c>
      <c r="AE122" s="1">
        <v>73610</v>
      </c>
      <c r="AF122" s="1">
        <v>7395</v>
      </c>
      <c r="AG122" t="s">
        <v>1</v>
      </c>
      <c r="AH122" t="s">
        <v>1</v>
      </c>
      <c r="AI122" t="s">
        <v>0</v>
      </c>
      <c r="AJ122" s="1">
        <v>99014</v>
      </c>
    </row>
    <row r="123" spans="1:39" x14ac:dyDescent="0.2">
      <c r="B123">
        <v>3</v>
      </c>
      <c r="C123" s="1">
        <v>993812</v>
      </c>
      <c r="D123" s="1">
        <v>151429</v>
      </c>
      <c r="E123" s="1">
        <v>17604</v>
      </c>
      <c r="F123" s="1">
        <v>160210</v>
      </c>
      <c r="G123" s="1">
        <v>100456</v>
      </c>
      <c r="H123" s="1">
        <v>185676</v>
      </c>
      <c r="I123">
        <v>0</v>
      </c>
      <c r="J123">
        <v>0</v>
      </c>
      <c r="K123">
        <v>0</v>
      </c>
      <c r="L123">
        <v>0</v>
      </c>
      <c r="M123" s="1">
        <v>289345</v>
      </c>
      <c r="N123" s="1">
        <v>2590930</v>
      </c>
      <c r="O123" s="1">
        <v>4663307</v>
      </c>
      <c r="P123" s="1">
        <v>82455</v>
      </c>
      <c r="Q123" s="1">
        <v>274851</v>
      </c>
      <c r="R123">
        <v>0</v>
      </c>
      <c r="S123">
        <v>0</v>
      </c>
      <c r="T123">
        <v>0</v>
      </c>
      <c r="U123" t="s">
        <v>172</v>
      </c>
      <c r="V123" s="1">
        <v>286953</v>
      </c>
      <c r="W123" s="1">
        <v>150492369</v>
      </c>
      <c r="X123" s="1">
        <v>154786</v>
      </c>
      <c r="Y123">
        <v>0</v>
      </c>
      <c r="Z123">
        <v>0</v>
      </c>
      <c r="AA123">
        <v>0</v>
      </c>
      <c r="AB123" s="1">
        <v>44823117</v>
      </c>
      <c r="AC123">
        <v>1414</v>
      </c>
      <c r="AD123">
        <v>2545</v>
      </c>
      <c r="AE123" s="1">
        <v>106699</v>
      </c>
      <c r="AF123" s="1">
        <v>10174</v>
      </c>
      <c r="AG123" t="s">
        <v>1</v>
      </c>
      <c r="AH123" t="s">
        <v>1</v>
      </c>
      <c r="AI123" t="s">
        <v>0</v>
      </c>
      <c r="AJ123" s="1">
        <v>289345</v>
      </c>
      <c r="AK123" s="1">
        <f>SUM(AJ122:AJ123)</f>
        <v>388359</v>
      </c>
      <c r="AL123">
        <f>AK123/AJ121*100</f>
        <v>3.1315675416333204</v>
      </c>
    </row>
    <row r="125" spans="1:39" x14ac:dyDescent="0.2">
      <c r="A125" t="s">
        <v>171</v>
      </c>
      <c r="B125">
        <v>1</v>
      </c>
      <c r="C125" s="1">
        <v>44959910</v>
      </c>
      <c r="D125" s="1">
        <v>205715</v>
      </c>
      <c r="E125" s="1">
        <v>20359</v>
      </c>
      <c r="F125" s="1">
        <v>220072</v>
      </c>
      <c r="G125" s="1">
        <v>122658</v>
      </c>
      <c r="H125" s="1">
        <v>253565</v>
      </c>
      <c r="I125">
        <v>0</v>
      </c>
      <c r="J125">
        <v>0</v>
      </c>
      <c r="K125">
        <v>0</v>
      </c>
      <c r="L125">
        <v>0</v>
      </c>
      <c r="M125" s="1">
        <v>13207872</v>
      </c>
      <c r="N125" s="1">
        <v>2140174</v>
      </c>
      <c r="O125" s="1">
        <v>1062758</v>
      </c>
      <c r="P125" s="1">
        <v>2807146</v>
      </c>
      <c r="Q125" s="1">
        <v>5328447</v>
      </c>
      <c r="R125">
        <v>0</v>
      </c>
      <c r="S125">
        <v>0</v>
      </c>
      <c r="T125">
        <v>0</v>
      </c>
      <c r="U125" t="s">
        <v>31</v>
      </c>
      <c r="V125" s="1">
        <v>5562851</v>
      </c>
      <c r="W125" s="1">
        <v>9248909277</v>
      </c>
      <c r="X125" s="1">
        <v>207800</v>
      </c>
      <c r="Y125">
        <v>0</v>
      </c>
      <c r="Z125">
        <v>0</v>
      </c>
      <c r="AA125">
        <v>0</v>
      </c>
      <c r="AB125" s="1">
        <v>2754724042</v>
      </c>
      <c r="AC125">
        <v>1680</v>
      </c>
      <c r="AD125">
        <v>3488</v>
      </c>
      <c r="AE125" s="1">
        <v>73308</v>
      </c>
      <c r="AF125" s="1">
        <v>2493761</v>
      </c>
      <c r="AG125" t="s">
        <v>1</v>
      </c>
      <c r="AH125" t="s">
        <v>1</v>
      </c>
      <c r="AI125" t="s">
        <v>0</v>
      </c>
      <c r="AJ125" s="1">
        <v>13207872</v>
      </c>
    </row>
    <row r="126" spans="1:39" x14ac:dyDescent="0.2">
      <c r="B126">
        <v>2</v>
      </c>
      <c r="C126" s="1">
        <v>557340</v>
      </c>
      <c r="D126" s="1">
        <v>171648</v>
      </c>
      <c r="E126" s="1">
        <v>28029</v>
      </c>
      <c r="F126" s="1">
        <v>197845</v>
      </c>
      <c r="G126" s="1">
        <v>108256</v>
      </c>
      <c r="H126" s="1">
        <v>214682</v>
      </c>
      <c r="I126">
        <v>0</v>
      </c>
      <c r="J126">
        <v>0</v>
      </c>
      <c r="K126">
        <v>0</v>
      </c>
      <c r="L126">
        <v>0</v>
      </c>
      <c r="M126" s="1">
        <v>157412</v>
      </c>
      <c r="N126" s="1">
        <v>4690792</v>
      </c>
      <c r="O126" s="1">
        <v>3342189</v>
      </c>
      <c r="P126" s="1">
        <v>58635</v>
      </c>
      <c r="Q126" s="1">
        <v>139258</v>
      </c>
      <c r="R126">
        <v>0</v>
      </c>
      <c r="S126">
        <v>0</v>
      </c>
      <c r="T126">
        <v>0</v>
      </c>
      <c r="U126" t="s">
        <v>170</v>
      </c>
      <c r="V126" s="1">
        <v>151099</v>
      </c>
      <c r="W126" s="1">
        <v>95666340</v>
      </c>
      <c r="X126" s="1">
        <v>166194</v>
      </c>
      <c r="Y126">
        <v>0</v>
      </c>
      <c r="Z126">
        <v>0</v>
      </c>
      <c r="AA126">
        <v>0</v>
      </c>
      <c r="AB126" s="1">
        <v>28493562</v>
      </c>
      <c r="AC126">
        <v>2560</v>
      </c>
      <c r="AD126">
        <v>1900</v>
      </c>
      <c r="AE126" s="1">
        <v>67166</v>
      </c>
      <c r="AF126" s="1">
        <v>22754</v>
      </c>
      <c r="AG126" t="s">
        <v>1</v>
      </c>
      <c r="AH126" t="s">
        <v>1</v>
      </c>
      <c r="AI126" t="s">
        <v>0</v>
      </c>
      <c r="AJ126" s="1">
        <v>157412</v>
      </c>
    </row>
    <row r="127" spans="1:39" x14ac:dyDescent="0.2">
      <c r="B127">
        <v>3</v>
      </c>
      <c r="C127" s="1">
        <v>224951</v>
      </c>
      <c r="D127" s="1">
        <v>170061</v>
      </c>
      <c r="E127" s="1">
        <v>11562</v>
      </c>
      <c r="F127" s="1">
        <v>160081</v>
      </c>
      <c r="G127" s="1">
        <v>139637</v>
      </c>
      <c r="H127" s="1">
        <v>187000</v>
      </c>
      <c r="I127">
        <v>0</v>
      </c>
      <c r="J127">
        <v>0</v>
      </c>
      <c r="K127">
        <v>0</v>
      </c>
      <c r="L127">
        <v>0</v>
      </c>
      <c r="M127" s="1">
        <v>65964</v>
      </c>
      <c r="N127" s="1">
        <v>4720109</v>
      </c>
      <c r="O127" s="1">
        <v>3584058</v>
      </c>
      <c r="P127" t="s">
        <v>1</v>
      </c>
      <c r="Q127" s="1">
        <v>65964</v>
      </c>
      <c r="R127">
        <v>0</v>
      </c>
      <c r="S127">
        <v>0</v>
      </c>
      <c r="T127">
        <v>0</v>
      </c>
      <c r="U127" t="s">
        <v>169</v>
      </c>
      <c r="V127" s="1">
        <v>65964</v>
      </c>
      <c r="W127" s="1">
        <v>38255348</v>
      </c>
      <c r="X127" s="1">
        <v>171273</v>
      </c>
      <c r="Y127">
        <v>0</v>
      </c>
      <c r="Z127">
        <v>0</v>
      </c>
      <c r="AA127">
        <v>0</v>
      </c>
      <c r="AB127" s="1">
        <v>11394092</v>
      </c>
      <c r="AC127">
        <v>2576</v>
      </c>
      <c r="AD127">
        <v>1956</v>
      </c>
      <c r="AE127" s="1">
        <v>90000</v>
      </c>
      <c r="AF127" t="s">
        <v>1</v>
      </c>
      <c r="AG127" t="s">
        <v>1</v>
      </c>
      <c r="AH127" t="s">
        <v>1</v>
      </c>
      <c r="AI127" t="s">
        <v>0</v>
      </c>
      <c r="AJ127" s="1">
        <v>65964</v>
      </c>
      <c r="AK127" s="1">
        <f>SUM(AJ126:AJ127)</f>
        <v>223376</v>
      </c>
      <c r="AL127">
        <f>AK127/AJ125*100</f>
        <v>1.6912338338833082</v>
      </c>
    </row>
    <row r="129" spans="1:38" x14ac:dyDescent="0.2">
      <c r="A129" t="s">
        <v>168</v>
      </c>
      <c r="B129">
        <v>1</v>
      </c>
      <c r="C129" s="1">
        <v>55770970</v>
      </c>
      <c r="D129" s="1">
        <v>215017</v>
      </c>
      <c r="E129" s="1">
        <v>22806</v>
      </c>
      <c r="F129" s="1">
        <v>229028</v>
      </c>
      <c r="G129" s="1">
        <v>112016</v>
      </c>
      <c r="H129">
        <v>255</v>
      </c>
      <c r="I129">
        <v>0</v>
      </c>
      <c r="J129">
        <v>0</v>
      </c>
      <c r="K129">
        <v>0</v>
      </c>
      <c r="L129">
        <v>0</v>
      </c>
      <c r="M129" s="1">
        <v>16473217</v>
      </c>
      <c r="N129" s="1">
        <v>901512</v>
      </c>
      <c r="O129" s="1">
        <v>2118186</v>
      </c>
      <c r="P129" s="1">
        <v>6405863</v>
      </c>
      <c r="Q129" s="1">
        <v>4214383</v>
      </c>
      <c r="R129">
        <v>0</v>
      </c>
      <c r="S129">
        <v>0</v>
      </c>
      <c r="T129">
        <v>0</v>
      </c>
      <c r="U129" t="s">
        <v>31</v>
      </c>
      <c r="V129" s="1">
        <v>6952703</v>
      </c>
      <c r="W129" s="1">
        <v>11991702494</v>
      </c>
      <c r="X129" s="1">
        <v>220059</v>
      </c>
      <c r="Y129">
        <v>0</v>
      </c>
      <c r="Z129">
        <v>0</v>
      </c>
      <c r="AA129">
        <v>0</v>
      </c>
      <c r="AB129" s="1">
        <v>3571646145</v>
      </c>
      <c r="AC129">
        <v>532</v>
      </c>
      <c r="AD129">
        <v>3260</v>
      </c>
      <c r="AE129" s="1">
        <v>24674</v>
      </c>
      <c r="AF129" s="1">
        <v>2820963</v>
      </c>
      <c r="AG129" t="s">
        <v>1</v>
      </c>
      <c r="AH129" t="s">
        <v>1</v>
      </c>
      <c r="AI129" t="s">
        <v>0</v>
      </c>
      <c r="AJ129" s="1">
        <v>16473217</v>
      </c>
    </row>
    <row r="130" spans="1:38" x14ac:dyDescent="0.2">
      <c r="B130">
        <v>2</v>
      </c>
      <c r="C130" s="1">
        <v>1138183</v>
      </c>
      <c r="D130" s="1">
        <v>208943</v>
      </c>
      <c r="E130" s="1">
        <v>12433</v>
      </c>
      <c r="F130" s="1">
        <v>210091</v>
      </c>
      <c r="G130" s="1">
        <v>168828</v>
      </c>
      <c r="H130" s="1">
        <v>241931</v>
      </c>
      <c r="I130">
        <v>0</v>
      </c>
      <c r="J130">
        <v>0</v>
      </c>
      <c r="K130">
        <v>0</v>
      </c>
      <c r="L130">
        <v>0</v>
      </c>
      <c r="M130" s="1">
        <v>330357</v>
      </c>
      <c r="N130" s="1">
        <v>4397617</v>
      </c>
      <c r="O130" s="1">
        <v>4852038</v>
      </c>
      <c r="P130" s="1">
        <v>293174</v>
      </c>
      <c r="Q130" s="1">
        <v>131929</v>
      </c>
      <c r="R130">
        <v>0</v>
      </c>
      <c r="S130">
        <v>0</v>
      </c>
      <c r="T130">
        <v>0</v>
      </c>
      <c r="U130" t="s">
        <v>24</v>
      </c>
      <c r="V130" s="1">
        <v>321491</v>
      </c>
      <c r="W130" s="1">
        <v>237815881</v>
      </c>
      <c r="X130" s="1">
        <v>209521</v>
      </c>
      <c r="Y130">
        <v>0</v>
      </c>
      <c r="Z130">
        <v>0</v>
      </c>
      <c r="AA130">
        <v>0</v>
      </c>
      <c r="AB130" s="1">
        <v>70831825</v>
      </c>
      <c r="AC130">
        <v>2400</v>
      </c>
      <c r="AD130">
        <v>2720</v>
      </c>
      <c r="AE130" s="1">
        <v>24228</v>
      </c>
      <c r="AF130" s="1">
        <v>29500</v>
      </c>
      <c r="AG130" t="s">
        <v>1</v>
      </c>
      <c r="AH130" t="s">
        <v>1</v>
      </c>
      <c r="AI130" t="s">
        <v>0</v>
      </c>
      <c r="AJ130" s="1">
        <v>330357</v>
      </c>
    </row>
    <row r="131" spans="1:38" x14ac:dyDescent="0.2">
      <c r="B131">
        <v>3</v>
      </c>
      <c r="C131" s="1">
        <v>879658</v>
      </c>
      <c r="D131" s="1">
        <v>206259</v>
      </c>
      <c r="E131" s="1">
        <v>13807</v>
      </c>
      <c r="F131" s="1">
        <v>219982</v>
      </c>
      <c r="G131" s="1">
        <v>174000</v>
      </c>
      <c r="H131" s="1">
        <v>236448</v>
      </c>
      <c r="I131">
        <v>0</v>
      </c>
      <c r="J131">
        <v>0</v>
      </c>
      <c r="K131">
        <v>0</v>
      </c>
      <c r="L131">
        <v>0</v>
      </c>
      <c r="M131" s="1">
        <v>254793</v>
      </c>
      <c r="N131" s="1">
        <v>3620705</v>
      </c>
      <c r="O131" s="1">
        <v>5189189</v>
      </c>
      <c r="P131" s="1">
        <v>241869</v>
      </c>
      <c r="Q131" s="1">
        <v>58635</v>
      </c>
      <c r="R131">
        <v>0</v>
      </c>
      <c r="S131">
        <v>0</v>
      </c>
      <c r="T131">
        <v>0</v>
      </c>
      <c r="U131" t="s">
        <v>167</v>
      </c>
      <c r="V131" s="1">
        <v>248875</v>
      </c>
      <c r="W131" s="1">
        <v>181437358</v>
      </c>
      <c r="X131" s="1">
        <v>209332</v>
      </c>
      <c r="Y131">
        <v>0</v>
      </c>
      <c r="Z131">
        <v>0</v>
      </c>
      <c r="AA131">
        <v>0</v>
      </c>
      <c r="AB131" s="1">
        <v>54039870</v>
      </c>
      <c r="AC131">
        <v>1976</v>
      </c>
      <c r="AD131">
        <v>2864</v>
      </c>
      <c r="AE131" s="1">
        <v>13627</v>
      </c>
      <c r="AF131" s="1">
        <v>23109</v>
      </c>
      <c r="AG131" t="s">
        <v>1</v>
      </c>
      <c r="AH131" t="s">
        <v>1</v>
      </c>
      <c r="AI131" t="s">
        <v>0</v>
      </c>
      <c r="AJ131" s="1">
        <v>254793</v>
      </c>
    </row>
    <row r="132" spans="1:38" x14ac:dyDescent="0.2">
      <c r="B132">
        <v>4</v>
      </c>
      <c r="C132" s="1">
        <v>859513</v>
      </c>
      <c r="D132" s="1">
        <v>197226</v>
      </c>
      <c r="E132" s="1">
        <v>25922</v>
      </c>
      <c r="F132" s="1">
        <v>219090</v>
      </c>
      <c r="G132" s="1">
        <v>152005</v>
      </c>
      <c r="H132" s="1">
        <v>235576</v>
      </c>
      <c r="I132">
        <v>0</v>
      </c>
      <c r="J132">
        <v>0</v>
      </c>
      <c r="K132">
        <v>0</v>
      </c>
      <c r="L132">
        <v>0</v>
      </c>
      <c r="M132" s="1">
        <v>238493</v>
      </c>
      <c r="N132" s="1">
        <v>1355932</v>
      </c>
      <c r="O132" s="1">
        <v>3943197</v>
      </c>
      <c r="P132" s="1">
        <v>117270</v>
      </c>
      <c r="Q132" s="1">
        <v>197893</v>
      </c>
      <c r="R132">
        <v>0</v>
      </c>
      <c r="S132">
        <v>0</v>
      </c>
      <c r="T132">
        <v>0</v>
      </c>
      <c r="U132" t="s">
        <v>166</v>
      </c>
      <c r="V132" s="1">
        <v>230030</v>
      </c>
      <c r="W132" s="1">
        <v>169518037</v>
      </c>
      <c r="X132" s="1">
        <v>200142</v>
      </c>
      <c r="Y132">
        <v>0</v>
      </c>
      <c r="Z132">
        <v>0</v>
      </c>
      <c r="AA132">
        <v>0</v>
      </c>
      <c r="AB132" s="1">
        <v>50489782</v>
      </c>
      <c r="AC132">
        <v>740</v>
      </c>
      <c r="AD132">
        <v>2260</v>
      </c>
      <c r="AE132" s="1">
        <v>59349</v>
      </c>
      <c r="AF132" s="1">
        <v>28910</v>
      </c>
      <c r="AG132" t="s">
        <v>1</v>
      </c>
      <c r="AH132" t="s">
        <v>1</v>
      </c>
      <c r="AI132" t="s">
        <v>0</v>
      </c>
      <c r="AJ132" s="1">
        <v>238493</v>
      </c>
    </row>
    <row r="133" spans="1:38" x14ac:dyDescent="0.2">
      <c r="B133">
        <v>5</v>
      </c>
      <c r="C133" s="1">
        <v>315602</v>
      </c>
      <c r="D133" s="1">
        <v>209021</v>
      </c>
      <c r="E133" s="1">
        <v>8898</v>
      </c>
      <c r="F133" s="1">
        <v>196836</v>
      </c>
      <c r="G133" s="1">
        <v>192698</v>
      </c>
      <c r="H133" s="1">
        <v>228606</v>
      </c>
      <c r="I133">
        <v>0</v>
      </c>
      <c r="J133">
        <v>0</v>
      </c>
      <c r="K133">
        <v>0</v>
      </c>
      <c r="L133">
        <v>0</v>
      </c>
      <c r="M133" s="1">
        <v>83942</v>
      </c>
      <c r="N133" s="1">
        <v>6984882</v>
      </c>
      <c r="O133" s="1">
        <v>2719193</v>
      </c>
      <c r="P133" s="1">
        <v>58635</v>
      </c>
      <c r="Q133" s="1">
        <v>51306</v>
      </c>
      <c r="R133">
        <v>0</v>
      </c>
      <c r="S133">
        <v>0</v>
      </c>
      <c r="T133">
        <v>0</v>
      </c>
      <c r="U133" t="s">
        <v>165</v>
      </c>
      <c r="V133" s="1">
        <v>77912</v>
      </c>
      <c r="W133" s="1">
        <v>65967465</v>
      </c>
      <c r="X133" s="1">
        <v>208036</v>
      </c>
      <c r="Y133">
        <v>0</v>
      </c>
      <c r="Z133">
        <v>0</v>
      </c>
      <c r="AA133">
        <v>0</v>
      </c>
      <c r="AB133" s="1">
        <v>19647956</v>
      </c>
      <c r="AC133">
        <v>3812</v>
      </c>
      <c r="AD133">
        <v>1484</v>
      </c>
      <c r="AE133" s="1">
        <v>138814</v>
      </c>
      <c r="AF133" s="1">
        <v>13790</v>
      </c>
      <c r="AG133" t="s">
        <v>1</v>
      </c>
      <c r="AH133" t="s">
        <v>1</v>
      </c>
      <c r="AI133" t="s">
        <v>0</v>
      </c>
      <c r="AJ133" s="1">
        <v>83942</v>
      </c>
      <c r="AK133" s="1">
        <f>SUM(AJ130:AJ133)</f>
        <v>907585</v>
      </c>
      <c r="AL133">
        <f>AK133/AJ129*100</f>
        <v>5.509458170799304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F661A-FE3A-D549-8588-831DCA08E812}">
  <dimension ref="A1:AL90"/>
  <sheetViews>
    <sheetView zoomScale="125" zoomScaleNormal="125" workbookViewId="0">
      <pane xSplit="1" topLeftCell="AH1" activePane="topRight" state="frozen"/>
      <selection activeCell="W141" sqref="W141"/>
      <selection pane="topRight" activeCell="W141" sqref="W141"/>
    </sheetView>
  </sheetViews>
  <sheetFormatPr baseColWidth="10" defaultRowHeight="16" x14ac:dyDescent="0.2"/>
  <cols>
    <col min="1" max="1" width="29.6640625" customWidth="1"/>
  </cols>
  <sheetData>
    <row r="1" spans="1:38" x14ac:dyDescent="0.2">
      <c r="A1" s="2" t="s">
        <v>164</v>
      </c>
      <c r="B1" s="2"/>
      <c r="C1" s="2" t="s">
        <v>163</v>
      </c>
      <c r="D1" s="2" t="s">
        <v>162</v>
      </c>
      <c r="E1" s="2" t="s">
        <v>161</v>
      </c>
      <c r="F1" s="2" t="s">
        <v>160</v>
      </c>
      <c r="G1" s="2" t="s">
        <v>159</v>
      </c>
      <c r="H1" s="2" t="s">
        <v>158</v>
      </c>
      <c r="I1" s="2" t="s">
        <v>157</v>
      </c>
      <c r="J1" s="2" t="s">
        <v>156</v>
      </c>
      <c r="K1" s="2" t="s">
        <v>155</v>
      </c>
      <c r="L1" s="2" t="s">
        <v>154</v>
      </c>
      <c r="M1" s="2" t="s">
        <v>153</v>
      </c>
      <c r="N1" s="2" t="s">
        <v>152</v>
      </c>
      <c r="O1" s="2" t="s">
        <v>151</v>
      </c>
      <c r="P1" s="2" t="s">
        <v>150</v>
      </c>
      <c r="Q1" s="2" t="s">
        <v>149</v>
      </c>
      <c r="R1" s="2" t="s">
        <v>148</v>
      </c>
      <c r="S1" s="2" t="s">
        <v>147</v>
      </c>
      <c r="T1" s="2" t="s">
        <v>146</v>
      </c>
      <c r="U1" s="2" t="s">
        <v>145</v>
      </c>
      <c r="V1" s="2" t="s">
        <v>144</v>
      </c>
      <c r="W1" s="2" t="s">
        <v>143</v>
      </c>
      <c r="X1" s="2" t="s">
        <v>142</v>
      </c>
      <c r="Y1" s="2" t="s">
        <v>141</v>
      </c>
      <c r="Z1" s="2" t="s">
        <v>140</v>
      </c>
      <c r="AA1" s="2" t="s">
        <v>139</v>
      </c>
      <c r="AB1" s="2" t="s">
        <v>138</v>
      </c>
      <c r="AC1" s="2" t="s">
        <v>137</v>
      </c>
      <c r="AD1" s="2" t="s">
        <v>136</v>
      </c>
      <c r="AE1" s="2" t="s">
        <v>135</v>
      </c>
      <c r="AF1" s="2" t="s">
        <v>134</v>
      </c>
      <c r="AG1" s="2" t="s">
        <v>133</v>
      </c>
      <c r="AH1" s="2" t="s">
        <v>132</v>
      </c>
      <c r="AI1" s="2" t="s">
        <v>131</v>
      </c>
      <c r="AJ1" s="2" t="s">
        <v>130</v>
      </c>
      <c r="AL1" s="2" t="s">
        <v>286</v>
      </c>
    </row>
    <row r="3" spans="1:38" x14ac:dyDescent="0.2">
      <c r="A3" t="s">
        <v>285</v>
      </c>
      <c r="B3">
        <v>1</v>
      </c>
      <c r="C3" s="1">
        <v>65759400</v>
      </c>
      <c r="D3" s="1">
        <v>151983</v>
      </c>
      <c r="E3" s="1">
        <v>42128</v>
      </c>
      <c r="F3" s="1">
        <v>165341</v>
      </c>
      <c r="G3" s="1">
        <v>1698</v>
      </c>
      <c r="H3" s="1">
        <v>253306</v>
      </c>
      <c r="I3">
        <v>0</v>
      </c>
      <c r="J3">
        <v>0</v>
      </c>
      <c r="K3">
        <v>0</v>
      </c>
      <c r="L3">
        <v>0</v>
      </c>
      <c r="M3" s="1">
        <v>13447606</v>
      </c>
      <c r="N3" s="1">
        <v>1452944</v>
      </c>
      <c r="O3" s="1">
        <v>2597688</v>
      </c>
      <c r="P3" s="1">
        <v>5001650</v>
      </c>
      <c r="Q3" s="1">
        <v>3839295</v>
      </c>
      <c r="R3">
        <v>0</v>
      </c>
      <c r="S3">
        <v>0</v>
      </c>
      <c r="T3">
        <v>0</v>
      </c>
      <c r="U3" t="s">
        <v>85</v>
      </c>
      <c r="V3" s="1">
        <v>5437154</v>
      </c>
      <c r="W3" s="1">
        <v>9994278757</v>
      </c>
      <c r="X3" s="1">
        <v>156917</v>
      </c>
      <c r="Y3">
        <v>0</v>
      </c>
      <c r="Z3">
        <v>0</v>
      </c>
      <c r="AA3">
        <v>0</v>
      </c>
      <c r="AB3" s="1">
        <v>2062250711</v>
      </c>
      <c r="AC3">
        <v>680</v>
      </c>
      <c r="AD3">
        <v>2588</v>
      </c>
      <c r="AE3" s="1">
        <v>29388</v>
      </c>
      <c r="AF3" s="1">
        <v>2489742</v>
      </c>
      <c r="AG3" t="s">
        <v>1</v>
      </c>
      <c r="AH3" t="s">
        <v>1</v>
      </c>
      <c r="AI3" t="s">
        <v>0</v>
      </c>
      <c r="AJ3" s="1">
        <v>13447606</v>
      </c>
    </row>
    <row r="4" spans="1:38" x14ac:dyDescent="0.2">
      <c r="B4">
        <v>2</v>
      </c>
      <c r="C4" s="1">
        <v>1802822</v>
      </c>
      <c r="D4" s="1">
        <v>157078</v>
      </c>
      <c r="E4" s="1">
        <v>27547</v>
      </c>
      <c r="F4" s="1">
        <v>157218</v>
      </c>
      <c r="G4" s="1">
        <v>74861</v>
      </c>
      <c r="H4" s="1">
        <v>211323</v>
      </c>
      <c r="I4">
        <v>0</v>
      </c>
      <c r="J4">
        <v>0</v>
      </c>
      <c r="K4">
        <v>0</v>
      </c>
      <c r="L4">
        <v>0</v>
      </c>
      <c r="M4" s="1">
        <v>356421</v>
      </c>
      <c r="N4" s="1">
        <v>5422124</v>
      </c>
      <c r="O4" s="1">
        <v>5254815</v>
      </c>
      <c r="P4" s="1">
        <v>237755</v>
      </c>
      <c r="Q4" s="1">
        <v>257567</v>
      </c>
      <c r="R4">
        <v>0</v>
      </c>
      <c r="S4">
        <v>0</v>
      </c>
      <c r="T4">
        <v>0</v>
      </c>
      <c r="U4" t="s">
        <v>222</v>
      </c>
      <c r="V4" s="1">
        <v>350526</v>
      </c>
      <c r="W4" s="1">
        <v>283184405</v>
      </c>
      <c r="X4" s="1">
        <v>159234</v>
      </c>
      <c r="Y4">
        <v>0</v>
      </c>
      <c r="Z4">
        <v>0</v>
      </c>
      <c r="AA4">
        <v>0</v>
      </c>
      <c r="AB4" s="1">
        <v>58433155</v>
      </c>
      <c r="AC4">
        <v>2463</v>
      </c>
      <c r="AD4">
        <v>2504</v>
      </c>
      <c r="AE4" s="1">
        <v>47291</v>
      </c>
      <c r="AF4" s="1">
        <v>16834</v>
      </c>
      <c r="AG4" t="s">
        <v>1</v>
      </c>
      <c r="AH4" t="s">
        <v>1</v>
      </c>
      <c r="AI4" t="s">
        <v>0</v>
      </c>
      <c r="AJ4" s="1">
        <v>356421</v>
      </c>
    </row>
    <row r="5" spans="1:38" x14ac:dyDescent="0.2">
      <c r="B5">
        <v>3</v>
      </c>
      <c r="C5" s="1">
        <v>508861</v>
      </c>
      <c r="D5" s="1">
        <v>176212</v>
      </c>
      <c r="E5" s="1">
        <v>12044</v>
      </c>
      <c r="F5" s="1">
        <v>162139</v>
      </c>
      <c r="G5" s="1">
        <v>152927</v>
      </c>
      <c r="H5" s="1">
        <v>202571</v>
      </c>
      <c r="I5">
        <v>0</v>
      </c>
      <c r="J5">
        <v>0</v>
      </c>
      <c r="K5">
        <v>0</v>
      </c>
      <c r="L5">
        <v>0</v>
      </c>
      <c r="M5" s="1">
        <v>98590</v>
      </c>
      <c r="N5" s="1">
        <v>5177765</v>
      </c>
      <c r="O5" s="1">
        <v>5684094</v>
      </c>
      <c r="P5" s="1">
        <v>85856</v>
      </c>
      <c r="Q5" s="1">
        <v>46230</v>
      </c>
      <c r="R5">
        <v>0</v>
      </c>
      <c r="S5">
        <v>0</v>
      </c>
      <c r="T5">
        <v>0</v>
      </c>
      <c r="U5" t="s">
        <v>284</v>
      </c>
      <c r="V5" s="1">
        <v>97511</v>
      </c>
      <c r="W5" s="1">
        <v>89667583</v>
      </c>
      <c r="X5" s="1">
        <v>174683</v>
      </c>
      <c r="Y5">
        <v>0</v>
      </c>
      <c r="Z5">
        <v>0</v>
      </c>
      <c r="AA5">
        <v>0</v>
      </c>
      <c r="AB5" s="1">
        <v>18502289</v>
      </c>
      <c r="AC5">
        <v>2352</v>
      </c>
      <c r="AD5">
        <v>2603</v>
      </c>
      <c r="AE5" s="1">
        <v>28301</v>
      </c>
      <c r="AF5" s="1">
        <v>5907</v>
      </c>
      <c r="AG5" t="s">
        <v>1</v>
      </c>
      <c r="AH5" t="s">
        <v>1</v>
      </c>
      <c r="AI5" t="s">
        <v>0</v>
      </c>
      <c r="AJ5" s="1">
        <v>98590</v>
      </c>
    </row>
    <row r="6" spans="1:38" x14ac:dyDescent="0.2">
      <c r="B6">
        <v>4</v>
      </c>
      <c r="C6" s="1">
        <v>833563</v>
      </c>
      <c r="D6" s="1">
        <v>157116</v>
      </c>
      <c r="E6" s="1">
        <v>18276</v>
      </c>
      <c r="F6" s="1">
        <v>155948</v>
      </c>
      <c r="G6" s="1">
        <v>118484</v>
      </c>
      <c r="H6" s="1">
        <v>194905</v>
      </c>
      <c r="I6">
        <v>0</v>
      </c>
      <c r="J6">
        <v>0</v>
      </c>
      <c r="K6">
        <v>0</v>
      </c>
      <c r="L6">
        <v>0</v>
      </c>
      <c r="M6" s="1">
        <v>154064</v>
      </c>
      <c r="N6" s="1">
        <v>4834342</v>
      </c>
      <c r="O6" s="1">
        <v>5948265</v>
      </c>
      <c r="P6" s="1">
        <v>132086</v>
      </c>
      <c r="Q6" s="1">
        <v>72647</v>
      </c>
      <c r="R6">
        <v>0</v>
      </c>
      <c r="S6">
        <v>0</v>
      </c>
      <c r="T6">
        <v>0</v>
      </c>
      <c r="U6" t="s">
        <v>283</v>
      </c>
      <c r="V6" s="1">
        <v>150746</v>
      </c>
      <c r="W6" s="1">
        <v>130965713</v>
      </c>
      <c r="X6" s="1">
        <v>156633</v>
      </c>
      <c r="Y6">
        <v>0</v>
      </c>
      <c r="Z6">
        <v>0</v>
      </c>
      <c r="AA6">
        <v>0</v>
      </c>
      <c r="AB6" s="1">
        <v>27023875</v>
      </c>
      <c r="AC6">
        <v>2196</v>
      </c>
      <c r="AD6">
        <v>2735</v>
      </c>
      <c r="AE6" s="1">
        <v>28811</v>
      </c>
      <c r="AF6" s="1">
        <v>11863</v>
      </c>
      <c r="AG6" t="s">
        <v>1</v>
      </c>
      <c r="AH6" t="s">
        <v>1</v>
      </c>
      <c r="AI6" t="s">
        <v>0</v>
      </c>
      <c r="AJ6" s="1">
        <v>154064</v>
      </c>
    </row>
    <row r="7" spans="1:38" x14ac:dyDescent="0.2">
      <c r="B7">
        <v>5</v>
      </c>
      <c r="C7" s="1">
        <v>828717</v>
      </c>
      <c r="D7" s="1">
        <v>135486</v>
      </c>
      <c r="E7" s="1">
        <v>26332</v>
      </c>
      <c r="F7" s="1">
        <v>139911</v>
      </c>
      <c r="G7" s="1">
        <v>86018</v>
      </c>
      <c r="H7" s="1">
        <v>194228</v>
      </c>
      <c r="I7">
        <v>0</v>
      </c>
      <c r="J7">
        <v>0</v>
      </c>
      <c r="K7">
        <v>0</v>
      </c>
      <c r="L7">
        <v>0</v>
      </c>
      <c r="M7" s="1">
        <v>167063</v>
      </c>
      <c r="N7" s="1">
        <v>3183269</v>
      </c>
      <c r="O7" s="1">
        <v>6443587</v>
      </c>
      <c r="P7" s="1">
        <v>165107</v>
      </c>
      <c r="Q7" s="1">
        <v>19813</v>
      </c>
      <c r="R7">
        <v>0</v>
      </c>
      <c r="S7">
        <v>0</v>
      </c>
      <c r="T7">
        <v>0</v>
      </c>
      <c r="U7" t="s">
        <v>282</v>
      </c>
      <c r="V7" s="1">
        <v>166292</v>
      </c>
      <c r="W7" s="1">
        <v>112279452</v>
      </c>
      <c r="X7" s="1">
        <v>136225</v>
      </c>
      <c r="Y7">
        <v>0</v>
      </c>
      <c r="Z7">
        <v>0</v>
      </c>
      <c r="AA7">
        <v>0</v>
      </c>
      <c r="AB7" s="1">
        <v>23168093</v>
      </c>
      <c r="AC7">
        <v>1446</v>
      </c>
      <c r="AD7">
        <v>2927</v>
      </c>
      <c r="AE7" s="1">
        <v>173157</v>
      </c>
      <c r="AF7" s="1">
        <v>5949</v>
      </c>
      <c r="AG7" t="s">
        <v>1</v>
      </c>
      <c r="AH7" t="s">
        <v>1</v>
      </c>
      <c r="AI7" t="s">
        <v>0</v>
      </c>
      <c r="AJ7" s="1">
        <v>167063</v>
      </c>
    </row>
    <row r="8" spans="1:38" x14ac:dyDescent="0.2">
      <c r="B8">
        <v>6</v>
      </c>
      <c r="C8" s="1">
        <v>2747850</v>
      </c>
      <c r="D8" s="1">
        <v>138391</v>
      </c>
      <c r="E8" s="1">
        <v>25938</v>
      </c>
      <c r="F8" s="1">
        <v>134231</v>
      </c>
      <c r="G8" s="1">
        <v>71802</v>
      </c>
      <c r="H8" s="1">
        <v>213864</v>
      </c>
      <c r="I8">
        <v>0</v>
      </c>
      <c r="J8">
        <v>0</v>
      </c>
      <c r="K8">
        <v>0</v>
      </c>
      <c r="L8">
        <v>0</v>
      </c>
      <c r="M8" s="1">
        <v>553725</v>
      </c>
      <c r="N8" s="1">
        <v>1512383</v>
      </c>
      <c r="O8" s="1">
        <v>5796367</v>
      </c>
      <c r="P8" s="1">
        <v>365437</v>
      </c>
      <c r="Q8" s="1">
        <v>409466</v>
      </c>
      <c r="R8">
        <v>0</v>
      </c>
      <c r="S8">
        <v>0</v>
      </c>
      <c r="T8">
        <v>0</v>
      </c>
      <c r="U8" t="s">
        <v>116</v>
      </c>
      <c r="V8" s="1">
        <v>548823</v>
      </c>
      <c r="W8" s="1">
        <v>380278037</v>
      </c>
      <c r="X8" s="1">
        <v>134163</v>
      </c>
      <c r="Y8">
        <v>0</v>
      </c>
      <c r="Z8">
        <v>0</v>
      </c>
      <c r="AA8">
        <v>0</v>
      </c>
      <c r="AB8" s="1">
        <v>78467759</v>
      </c>
      <c r="AC8">
        <v>687</v>
      </c>
      <c r="AD8">
        <v>2633</v>
      </c>
      <c r="AE8" s="1">
        <v>131748</v>
      </c>
      <c r="AF8" s="1">
        <v>25124</v>
      </c>
      <c r="AG8" t="s">
        <v>1</v>
      </c>
      <c r="AH8" t="s">
        <v>1</v>
      </c>
      <c r="AI8" t="s">
        <v>0</v>
      </c>
      <c r="AJ8" s="1">
        <v>553725</v>
      </c>
      <c r="AK8" s="1">
        <f>SUM(AJ4:AJ8)</f>
        <v>1329863</v>
      </c>
      <c r="AL8">
        <f>AK8/AJ3*100</f>
        <v>9.8892174562520641</v>
      </c>
    </row>
    <row r="10" spans="1:38" x14ac:dyDescent="0.2">
      <c r="A10" t="s">
        <v>281</v>
      </c>
      <c r="B10">
        <v>1</v>
      </c>
      <c r="C10" s="1">
        <v>35203096</v>
      </c>
      <c r="D10" s="1">
        <v>151062</v>
      </c>
      <c r="E10" s="1">
        <v>35527</v>
      </c>
      <c r="F10" s="1">
        <v>154750</v>
      </c>
      <c r="G10" s="1">
        <v>15240</v>
      </c>
      <c r="H10" s="1">
        <v>254133</v>
      </c>
      <c r="I10">
        <v>0</v>
      </c>
      <c r="J10">
        <v>0</v>
      </c>
      <c r="K10">
        <v>0</v>
      </c>
      <c r="L10">
        <v>0</v>
      </c>
      <c r="M10" s="1">
        <v>10405569</v>
      </c>
      <c r="N10" s="1">
        <v>2187815</v>
      </c>
      <c r="O10" s="1">
        <v>2151168</v>
      </c>
      <c r="P10" s="1">
        <v>3776454</v>
      </c>
      <c r="Q10" s="1">
        <v>2951901</v>
      </c>
      <c r="R10">
        <v>0</v>
      </c>
      <c r="S10">
        <v>0</v>
      </c>
      <c r="T10">
        <v>0</v>
      </c>
      <c r="U10" t="s">
        <v>9</v>
      </c>
      <c r="V10" s="1">
        <v>4053546</v>
      </c>
      <c r="W10" s="1">
        <v>5317850492</v>
      </c>
      <c r="X10" s="1">
        <v>152033</v>
      </c>
      <c r="Y10">
        <v>0</v>
      </c>
      <c r="Z10">
        <v>0</v>
      </c>
      <c r="AA10">
        <v>0</v>
      </c>
      <c r="AB10" s="1">
        <v>1583885209</v>
      </c>
      <c r="AC10">
        <v>1278</v>
      </c>
      <c r="AD10">
        <v>1336</v>
      </c>
      <c r="AE10" s="1">
        <v>150689</v>
      </c>
      <c r="AF10" s="1">
        <v>2228443</v>
      </c>
      <c r="AG10" t="s">
        <v>1</v>
      </c>
      <c r="AH10" t="s">
        <v>1</v>
      </c>
      <c r="AI10" t="s">
        <v>0</v>
      </c>
      <c r="AJ10" s="1">
        <v>10405569</v>
      </c>
    </row>
    <row r="11" spans="1:38" x14ac:dyDescent="0.2">
      <c r="B11">
        <v>2</v>
      </c>
      <c r="C11" s="1">
        <v>661422</v>
      </c>
      <c r="D11" s="1">
        <v>157609</v>
      </c>
      <c r="E11" s="1">
        <v>33893</v>
      </c>
      <c r="F11" s="1">
        <v>147726</v>
      </c>
      <c r="G11" s="1">
        <v>75774</v>
      </c>
      <c r="H11" s="1">
        <v>228634</v>
      </c>
      <c r="I11">
        <v>0</v>
      </c>
      <c r="J11">
        <v>0</v>
      </c>
      <c r="K11">
        <v>0</v>
      </c>
      <c r="L11">
        <v>0</v>
      </c>
      <c r="M11" s="1">
        <v>188223</v>
      </c>
      <c r="N11" s="1">
        <v>3496106</v>
      </c>
      <c r="O11" s="1">
        <v>4921667</v>
      </c>
      <c r="P11" s="1">
        <v>170408</v>
      </c>
      <c r="Q11" s="1">
        <v>49473</v>
      </c>
      <c r="R11">
        <v>0</v>
      </c>
      <c r="S11">
        <v>0</v>
      </c>
      <c r="T11">
        <v>0</v>
      </c>
      <c r="U11" t="s">
        <v>229</v>
      </c>
      <c r="V11" s="1">
        <v>177444</v>
      </c>
      <c r="W11" s="1">
        <v>104246156</v>
      </c>
      <c r="X11" s="1">
        <v>156082</v>
      </c>
      <c r="Y11">
        <v>0</v>
      </c>
      <c r="Z11">
        <v>0</v>
      </c>
      <c r="AA11">
        <v>0</v>
      </c>
      <c r="AB11" s="1">
        <v>31049001</v>
      </c>
      <c r="AC11">
        <v>1908</v>
      </c>
      <c r="AD11">
        <v>2686</v>
      </c>
      <c r="AE11" s="1">
        <v>163811</v>
      </c>
      <c r="AF11" s="1">
        <v>27587</v>
      </c>
      <c r="AG11" t="s">
        <v>1</v>
      </c>
      <c r="AH11" t="s">
        <v>1</v>
      </c>
      <c r="AI11" t="s">
        <v>0</v>
      </c>
      <c r="AJ11" s="1">
        <v>188223</v>
      </c>
    </row>
    <row r="12" spans="1:38" x14ac:dyDescent="0.2">
      <c r="B12">
        <v>3</v>
      </c>
      <c r="C12" s="1">
        <v>832653</v>
      </c>
      <c r="D12" s="1">
        <v>180352</v>
      </c>
      <c r="E12" s="1">
        <v>25758</v>
      </c>
      <c r="F12" s="1">
        <v>169712</v>
      </c>
      <c r="G12" s="1">
        <v>125406</v>
      </c>
      <c r="H12" s="1">
        <v>236062</v>
      </c>
      <c r="I12">
        <v>0</v>
      </c>
      <c r="J12">
        <v>0</v>
      </c>
      <c r="K12">
        <v>0</v>
      </c>
      <c r="L12">
        <v>0</v>
      </c>
      <c r="M12" s="1">
        <v>239628</v>
      </c>
      <c r="N12" s="1">
        <v>2539624</v>
      </c>
      <c r="O12" s="1">
        <v>4086120</v>
      </c>
      <c r="P12" s="1">
        <v>170408</v>
      </c>
      <c r="Q12" s="1">
        <v>164911</v>
      </c>
      <c r="R12">
        <v>0</v>
      </c>
      <c r="S12">
        <v>0</v>
      </c>
      <c r="T12">
        <v>0</v>
      </c>
      <c r="U12" t="s">
        <v>280</v>
      </c>
      <c r="V12" s="1">
        <v>237138</v>
      </c>
      <c r="W12" s="1">
        <v>150170924</v>
      </c>
      <c r="X12" s="1">
        <v>177418</v>
      </c>
      <c r="Y12">
        <v>0</v>
      </c>
      <c r="Z12">
        <v>0</v>
      </c>
      <c r="AA12">
        <v>0</v>
      </c>
      <c r="AB12" s="1">
        <v>44727377</v>
      </c>
      <c r="AC12">
        <v>1386</v>
      </c>
      <c r="AD12">
        <v>2230</v>
      </c>
      <c r="AE12" s="1">
        <v>135939</v>
      </c>
      <c r="AF12" s="1">
        <v>10935</v>
      </c>
      <c r="AG12" t="s">
        <v>1</v>
      </c>
      <c r="AH12" t="s">
        <v>1</v>
      </c>
      <c r="AI12" t="s">
        <v>0</v>
      </c>
      <c r="AJ12" s="1">
        <v>239628</v>
      </c>
    </row>
    <row r="13" spans="1:38" x14ac:dyDescent="0.2">
      <c r="B13">
        <v>4</v>
      </c>
      <c r="C13" s="1">
        <v>614417</v>
      </c>
      <c r="D13" s="1">
        <v>134722</v>
      </c>
      <c r="E13" s="1">
        <v>38677</v>
      </c>
      <c r="F13" s="1">
        <v>73713</v>
      </c>
      <c r="G13" s="1">
        <v>58633</v>
      </c>
      <c r="H13" s="1">
        <v>210024</v>
      </c>
      <c r="I13">
        <v>0</v>
      </c>
      <c r="J13">
        <v>0</v>
      </c>
      <c r="K13">
        <v>0</v>
      </c>
      <c r="L13">
        <v>0</v>
      </c>
      <c r="M13" s="1">
        <v>173674</v>
      </c>
      <c r="N13" s="1">
        <v>5189189</v>
      </c>
      <c r="O13" s="1">
        <v>3333028</v>
      </c>
      <c r="P13" s="1">
        <v>131929</v>
      </c>
      <c r="Q13" s="1">
        <v>109940</v>
      </c>
      <c r="R13">
        <v>0</v>
      </c>
      <c r="S13">
        <v>0</v>
      </c>
      <c r="T13">
        <v>0</v>
      </c>
      <c r="U13" t="s">
        <v>279</v>
      </c>
      <c r="V13" s="1">
        <v>171732</v>
      </c>
      <c r="W13" s="1">
        <v>82775765</v>
      </c>
      <c r="X13" s="1">
        <v>133835</v>
      </c>
      <c r="Y13">
        <v>0</v>
      </c>
      <c r="Z13">
        <v>0</v>
      </c>
      <c r="AA13">
        <v>0</v>
      </c>
      <c r="AB13" s="1">
        <v>24654193</v>
      </c>
      <c r="AC13">
        <v>2832</v>
      </c>
      <c r="AD13">
        <v>1819</v>
      </c>
      <c r="AE13" s="1">
        <v>140194</v>
      </c>
      <c r="AF13" s="1">
        <v>10524</v>
      </c>
      <c r="AG13" t="s">
        <v>1</v>
      </c>
      <c r="AH13" t="s">
        <v>1</v>
      </c>
      <c r="AI13" t="s">
        <v>0</v>
      </c>
      <c r="AJ13" s="1">
        <v>173674</v>
      </c>
      <c r="AK13" s="1">
        <f>SUM(AJ11:AJ13)</f>
        <v>601525</v>
      </c>
      <c r="AL13">
        <f>AK13/AJ10*100</f>
        <v>5.7807987242216159</v>
      </c>
    </row>
    <row r="14" spans="1:38" x14ac:dyDescent="0.2">
      <c r="D14" s="1"/>
      <c r="E14" s="1"/>
      <c r="F14" s="1"/>
      <c r="G14" s="1"/>
      <c r="H14" s="1"/>
      <c r="M14" s="1"/>
      <c r="V14" s="1"/>
      <c r="W14" s="1"/>
      <c r="X14" s="1"/>
      <c r="AB14" s="1"/>
      <c r="AE14" s="1"/>
      <c r="AF14" s="1"/>
      <c r="AJ14" s="1"/>
    </row>
    <row r="15" spans="1:38" x14ac:dyDescent="0.2">
      <c r="A15" t="s">
        <v>278</v>
      </c>
      <c r="B15">
        <v>1</v>
      </c>
      <c r="C15" s="1">
        <v>41679659</v>
      </c>
      <c r="D15" s="1">
        <v>138303</v>
      </c>
      <c r="E15" s="1">
        <v>40164</v>
      </c>
      <c r="F15" s="1">
        <v>140961</v>
      </c>
      <c r="G15" s="1">
        <v>2276</v>
      </c>
      <c r="H15" s="1">
        <v>244619</v>
      </c>
      <c r="I15">
        <v>0</v>
      </c>
      <c r="J15">
        <v>0</v>
      </c>
      <c r="K15">
        <v>0</v>
      </c>
      <c r="L15">
        <v>0</v>
      </c>
      <c r="M15" s="1">
        <v>12343546</v>
      </c>
      <c r="N15" s="1">
        <v>2682547</v>
      </c>
      <c r="O15" s="1">
        <v>1451214</v>
      </c>
      <c r="P15" s="1">
        <v>2770499</v>
      </c>
      <c r="Q15" s="1">
        <v>5027943</v>
      </c>
      <c r="R15">
        <v>0</v>
      </c>
      <c r="S15">
        <v>0</v>
      </c>
      <c r="T15">
        <v>0</v>
      </c>
      <c r="U15" t="s">
        <v>31</v>
      </c>
      <c r="V15" s="1">
        <v>5213568</v>
      </c>
      <c r="W15" s="1">
        <v>5764434772</v>
      </c>
      <c r="X15" s="1">
        <v>140595</v>
      </c>
      <c r="Y15">
        <v>0</v>
      </c>
      <c r="Z15">
        <v>0</v>
      </c>
      <c r="AA15">
        <v>0</v>
      </c>
      <c r="AB15" s="1">
        <v>1716897266</v>
      </c>
      <c r="AC15">
        <v>1924</v>
      </c>
      <c r="AD15">
        <v>812</v>
      </c>
      <c r="AE15" s="1">
        <v>107340</v>
      </c>
      <c r="AF15" s="1">
        <v>2245423</v>
      </c>
      <c r="AG15" t="s">
        <v>1</v>
      </c>
      <c r="AH15" t="s">
        <v>1</v>
      </c>
      <c r="AI15" t="s">
        <v>0</v>
      </c>
      <c r="AJ15" s="1">
        <v>12343546</v>
      </c>
      <c r="AL15">
        <v>0</v>
      </c>
    </row>
    <row r="16" spans="1:38" x14ac:dyDescent="0.2">
      <c r="D16" s="1"/>
      <c r="E16" s="1"/>
      <c r="F16" s="1"/>
      <c r="G16" s="1"/>
      <c r="H16" s="1"/>
      <c r="M16" s="1"/>
      <c r="V16" s="1"/>
      <c r="W16" s="1"/>
      <c r="X16" s="1"/>
      <c r="AB16" s="1"/>
      <c r="AE16" s="1"/>
      <c r="AF16" s="1"/>
      <c r="AJ16" s="1"/>
    </row>
    <row r="17" spans="1:38" x14ac:dyDescent="0.2">
      <c r="A17" t="s">
        <v>277</v>
      </c>
      <c r="B17">
        <v>1</v>
      </c>
      <c r="C17" s="1">
        <v>25859251</v>
      </c>
      <c r="D17" s="1">
        <v>151223</v>
      </c>
      <c r="E17" s="1">
        <v>36826</v>
      </c>
      <c r="F17" s="1">
        <v>161162</v>
      </c>
      <c r="G17" s="1">
        <v>28222</v>
      </c>
      <c r="H17" s="1">
        <v>242939</v>
      </c>
      <c r="I17">
        <v>0</v>
      </c>
      <c r="J17">
        <v>0</v>
      </c>
      <c r="K17">
        <v>0</v>
      </c>
      <c r="L17">
        <v>0</v>
      </c>
      <c r="M17" s="1">
        <v>7608045</v>
      </c>
      <c r="N17" s="1">
        <v>2583600</v>
      </c>
      <c r="O17" s="1">
        <v>2814475</v>
      </c>
      <c r="P17" s="1">
        <v>2158497</v>
      </c>
      <c r="Q17" s="1">
        <v>2480989</v>
      </c>
      <c r="R17">
        <v>0</v>
      </c>
      <c r="S17">
        <v>0</v>
      </c>
      <c r="T17">
        <v>0</v>
      </c>
      <c r="U17" t="s">
        <v>272</v>
      </c>
      <c r="V17" s="1">
        <v>2588438</v>
      </c>
      <c r="W17" s="1">
        <v>3910525222</v>
      </c>
      <c r="X17" s="1">
        <v>154164</v>
      </c>
      <c r="Y17">
        <v>0</v>
      </c>
      <c r="Z17">
        <v>0</v>
      </c>
      <c r="AA17">
        <v>0</v>
      </c>
      <c r="AB17" s="1">
        <v>1164723052</v>
      </c>
      <c r="AC17">
        <v>1688</v>
      </c>
      <c r="AD17">
        <v>1636</v>
      </c>
      <c r="AE17" s="1">
        <v>118960</v>
      </c>
      <c r="AF17" s="1">
        <v>2108565</v>
      </c>
      <c r="AG17" t="s">
        <v>1</v>
      </c>
      <c r="AH17" t="s">
        <v>1</v>
      </c>
      <c r="AI17" t="s">
        <v>0</v>
      </c>
      <c r="AJ17" s="1">
        <v>7608045</v>
      </c>
    </row>
    <row r="18" spans="1:38" x14ac:dyDescent="0.2">
      <c r="B18">
        <v>2</v>
      </c>
      <c r="C18" s="1">
        <v>594273</v>
      </c>
      <c r="D18" s="1">
        <v>64789</v>
      </c>
      <c r="E18" s="1">
        <v>43137</v>
      </c>
      <c r="F18" s="1">
        <v>27321</v>
      </c>
      <c r="G18" s="1">
        <v>1827</v>
      </c>
      <c r="H18" s="1">
        <v>191000</v>
      </c>
      <c r="I18">
        <v>0</v>
      </c>
      <c r="J18">
        <v>0</v>
      </c>
      <c r="K18">
        <v>0</v>
      </c>
      <c r="L18">
        <v>0</v>
      </c>
      <c r="M18" s="1">
        <v>171274</v>
      </c>
      <c r="N18" s="1">
        <v>2748511</v>
      </c>
      <c r="O18" s="1">
        <v>3646358</v>
      </c>
      <c r="P18" s="1">
        <v>58635</v>
      </c>
      <c r="Q18" s="1">
        <v>157581</v>
      </c>
      <c r="R18">
        <v>0</v>
      </c>
      <c r="S18">
        <v>0</v>
      </c>
      <c r="T18">
        <v>0</v>
      </c>
      <c r="U18" t="s">
        <v>276</v>
      </c>
      <c r="V18" s="1">
        <v>168137</v>
      </c>
      <c r="W18" s="1">
        <v>38502619</v>
      </c>
      <c r="X18" s="1">
        <v>49552</v>
      </c>
      <c r="Y18">
        <v>0</v>
      </c>
      <c r="Z18">
        <v>0</v>
      </c>
      <c r="AA18">
        <v>0</v>
      </c>
      <c r="AB18" s="1">
        <v>11467740</v>
      </c>
      <c r="AC18">
        <v>1500</v>
      </c>
      <c r="AD18">
        <v>2076</v>
      </c>
      <c r="AE18" s="1">
        <v>69590</v>
      </c>
      <c r="AF18" s="1">
        <v>16534</v>
      </c>
      <c r="AG18" t="s">
        <v>1</v>
      </c>
      <c r="AH18" t="s">
        <v>1</v>
      </c>
      <c r="AI18" t="s">
        <v>0</v>
      </c>
      <c r="AJ18" s="1">
        <v>171274</v>
      </c>
    </row>
    <row r="19" spans="1:38" x14ac:dyDescent="0.2">
      <c r="B19">
        <v>3</v>
      </c>
      <c r="C19" s="1">
        <v>342462</v>
      </c>
      <c r="D19" s="1">
        <v>120497</v>
      </c>
      <c r="E19" s="1">
        <v>53307</v>
      </c>
      <c r="F19" s="1">
        <v>169390</v>
      </c>
      <c r="G19" s="1">
        <v>12685</v>
      </c>
      <c r="H19" s="1">
        <v>196285</v>
      </c>
      <c r="I19">
        <v>0</v>
      </c>
      <c r="J19">
        <v>0</v>
      </c>
      <c r="K19">
        <v>0</v>
      </c>
      <c r="L19">
        <v>0</v>
      </c>
      <c r="M19" s="1">
        <v>97325</v>
      </c>
      <c r="N19" s="1">
        <v>3411818</v>
      </c>
      <c r="O19" s="1">
        <v>2847457</v>
      </c>
      <c r="P19" s="1">
        <v>76958</v>
      </c>
      <c r="Q19" s="1">
        <v>58635</v>
      </c>
      <c r="R19">
        <v>0</v>
      </c>
      <c r="S19">
        <v>0</v>
      </c>
      <c r="T19">
        <v>0</v>
      </c>
      <c r="U19" t="s">
        <v>275</v>
      </c>
      <c r="V19" s="1">
        <v>96750</v>
      </c>
      <c r="W19" s="1">
        <v>41265555</v>
      </c>
      <c r="X19" s="1">
        <v>140201</v>
      </c>
      <c r="Y19">
        <v>0</v>
      </c>
      <c r="Z19">
        <v>0</v>
      </c>
      <c r="AA19">
        <v>0</v>
      </c>
      <c r="AB19" s="1">
        <v>12290662</v>
      </c>
      <c r="AC19">
        <v>1862</v>
      </c>
      <c r="AD19">
        <v>1586</v>
      </c>
      <c r="AE19" s="1">
        <v>37304</v>
      </c>
      <c r="AF19" s="1">
        <v>3834</v>
      </c>
      <c r="AG19" t="s">
        <v>1</v>
      </c>
      <c r="AH19" t="s">
        <v>1</v>
      </c>
      <c r="AI19" t="s">
        <v>0</v>
      </c>
      <c r="AJ19" s="1">
        <v>97325</v>
      </c>
    </row>
    <row r="20" spans="1:38" x14ac:dyDescent="0.2">
      <c r="B20">
        <v>4</v>
      </c>
      <c r="C20" s="1">
        <v>416327</v>
      </c>
      <c r="D20" s="1">
        <v>125558</v>
      </c>
      <c r="E20" s="1">
        <v>20196</v>
      </c>
      <c r="F20" s="1">
        <v>120677</v>
      </c>
      <c r="G20" s="1">
        <v>80000</v>
      </c>
      <c r="H20" s="1">
        <v>166417</v>
      </c>
      <c r="I20">
        <v>0</v>
      </c>
      <c r="J20">
        <v>0</v>
      </c>
      <c r="K20">
        <v>0</v>
      </c>
      <c r="L20">
        <v>0</v>
      </c>
      <c r="M20" s="1">
        <v>121916</v>
      </c>
      <c r="N20" s="1">
        <v>2887769</v>
      </c>
      <c r="O20" s="1">
        <v>4808062</v>
      </c>
      <c r="P20" s="1">
        <v>43976</v>
      </c>
      <c r="Q20" s="1">
        <v>113605</v>
      </c>
      <c r="R20">
        <v>0</v>
      </c>
      <c r="S20">
        <v>0</v>
      </c>
      <c r="T20">
        <v>0</v>
      </c>
      <c r="U20" t="s">
        <v>274</v>
      </c>
      <c r="V20" s="1">
        <v>121820</v>
      </c>
      <c r="W20" s="1">
        <v>52273223</v>
      </c>
      <c r="X20" s="1">
        <v>124610</v>
      </c>
      <c r="Y20">
        <v>0</v>
      </c>
      <c r="Z20">
        <v>0</v>
      </c>
      <c r="AA20">
        <v>0</v>
      </c>
      <c r="AB20" s="1">
        <v>15569220</v>
      </c>
      <c r="AC20">
        <v>1576</v>
      </c>
      <c r="AD20">
        <v>2624</v>
      </c>
      <c r="AE20" s="1">
        <v>111161</v>
      </c>
      <c r="AF20" s="1">
        <v>2722</v>
      </c>
      <c r="AG20" t="s">
        <v>1</v>
      </c>
      <c r="AH20" t="s">
        <v>1</v>
      </c>
      <c r="AI20" t="s">
        <v>0</v>
      </c>
      <c r="AJ20" s="1">
        <v>121916</v>
      </c>
      <c r="AK20" s="1">
        <f>SUM(AJ18:AJ20)</f>
        <v>390515</v>
      </c>
      <c r="AL20">
        <f>AK20/AJ17*100</f>
        <v>5.1329217952838082</v>
      </c>
    </row>
    <row r="21" spans="1:38" x14ac:dyDescent="0.2">
      <c r="D21" s="1"/>
      <c r="E21" s="1"/>
      <c r="F21" s="1"/>
      <c r="G21" s="1"/>
      <c r="H21" s="1"/>
      <c r="M21" s="1"/>
      <c r="V21" s="1"/>
      <c r="W21" s="1"/>
      <c r="X21" s="1"/>
      <c r="AB21" s="1"/>
      <c r="AE21" s="1"/>
      <c r="AF21" s="1"/>
      <c r="AJ21" s="1"/>
    </row>
    <row r="22" spans="1:38" x14ac:dyDescent="0.2">
      <c r="A22" t="s">
        <v>273</v>
      </c>
      <c r="B22">
        <v>1</v>
      </c>
      <c r="C22" s="1">
        <v>22266755</v>
      </c>
      <c r="D22" s="1">
        <v>145568</v>
      </c>
      <c r="E22" s="1">
        <v>44024</v>
      </c>
      <c r="F22" s="1">
        <v>181695</v>
      </c>
      <c r="G22" s="1">
        <v>16079</v>
      </c>
      <c r="H22" s="1">
        <v>236327</v>
      </c>
      <c r="I22">
        <v>0</v>
      </c>
      <c r="J22">
        <v>0</v>
      </c>
      <c r="K22">
        <v>0</v>
      </c>
      <c r="L22">
        <v>0</v>
      </c>
      <c r="M22" s="1">
        <v>6578135</v>
      </c>
      <c r="N22" s="1">
        <v>3036188</v>
      </c>
      <c r="O22" s="1">
        <v>2851122</v>
      </c>
      <c r="P22" s="1">
        <v>1678424</v>
      </c>
      <c r="Q22" s="1">
        <v>2437013</v>
      </c>
      <c r="R22">
        <v>0</v>
      </c>
      <c r="S22">
        <v>0</v>
      </c>
      <c r="T22">
        <v>0</v>
      </c>
      <c r="U22" t="s">
        <v>272</v>
      </c>
      <c r="V22" s="1">
        <v>2450513</v>
      </c>
      <c r="W22" s="1">
        <v>3241319523</v>
      </c>
      <c r="X22" s="1">
        <v>153353</v>
      </c>
      <c r="Y22">
        <v>0</v>
      </c>
      <c r="Z22">
        <v>0</v>
      </c>
      <c r="AA22">
        <v>0</v>
      </c>
      <c r="AB22" s="1">
        <v>965404736</v>
      </c>
      <c r="AC22">
        <v>2001</v>
      </c>
      <c r="AD22">
        <v>1556</v>
      </c>
      <c r="AE22" s="1">
        <v>97476</v>
      </c>
      <c r="AF22" s="1">
        <v>1554555</v>
      </c>
      <c r="AG22" t="s">
        <v>1</v>
      </c>
      <c r="AH22" t="s">
        <v>1</v>
      </c>
      <c r="AI22" t="s">
        <v>0</v>
      </c>
      <c r="AJ22" s="1">
        <v>6578135</v>
      </c>
      <c r="AL22">
        <v>0</v>
      </c>
    </row>
    <row r="23" spans="1:38" x14ac:dyDescent="0.2">
      <c r="D23" s="1"/>
      <c r="E23" s="1"/>
      <c r="F23" s="1"/>
      <c r="G23" s="1"/>
      <c r="H23" s="1"/>
      <c r="M23" s="1"/>
      <c r="V23" s="1"/>
      <c r="W23" s="1"/>
      <c r="X23" s="1"/>
      <c r="AB23" s="1"/>
      <c r="AE23" s="1"/>
      <c r="AF23" s="1"/>
      <c r="AJ23" s="1"/>
      <c r="AK23" s="1"/>
    </row>
    <row r="24" spans="1:38" x14ac:dyDescent="0.2">
      <c r="A24" t="s">
        <v>271</v>
      </c>
      <c r="B24">
        <v>1</v>
      </c>
      <c r="C24" s="1">
        <v>43331536</v>
      </c>
      <c r="D24" s="1">
        <v>146561</v>
      </c>
      <c r="E24" s="1">
        <v>41806</v>
      </c>
      <c r="F24" s="1">
        <v>163518</v>
      </c>
      <c r="G24" t="s">
        <v>270</v>
      </c>
      <c r="H24" s="1">
        <v>251131</v>
      </c>
      <c r="I24">
        <v>0</v>
      </c>
      <c r="J24">
        <v>0</v>
      </c>
      <c r="K24">
        <v>0</v>
      </c>
      <c r="L24">
        <v>0</v>
      </c>
      <c r="M24" s="1">
        <v>12834301</v>
      </c>
      <c r="N24" s="1">
        <v>850206</v>
      </c>
      <c r="O24" s="1">
        <v>1399908</v>
      </c>
      <c r="P24" s="1">
        <v>4566193</v>
      </c>
      <c r="Q24" s="1">
        <v>3796610</v>
      </c>
      <c r="R24">
        <v>0</v>
      </c>
      <c r="S24">
        <v>0</v>
      </c>
      <c r="T24">
        <v>0</v>
      </c>
      <c r="U24" t="s">
        <v>31</v>
      </c>
      <c r="V24" s="1">
        <v>5430795</v>
      </c>
      <c r="W24" s="1">
        <v>6350702564</v>
      </c>
      <c r="X24" s="1">
        <v>152498</v>
      </c>
      <c r="Y24">
        <v>0</v>
      </c>
      <c r="Z24">
        <v>0</v>
      </c>
      <c r="AA24">
        <v>0</v>
      </c>
      <c r="AB24" s="1">
        <v>1891513098</v>
      </c>
      <c r="AC24">
        <v>528</v>
      </c>
      <c r="AD24">
        <v>2772</v>
      </c>
      <c r="AE24" s="1">
        <v>35664</v>
      </c>
      <c r="AF24" s="1">
        <v>2347825</v>
      </c>
      <c r="AG24" t="s">
        <v>1</v>
      </c>
      <c r="AH24" t="s">
        <v>1</v>
      </c>
      <c r="AI24" t="s">
        <v>0</v>
      </c>
      <c r="AJ24" s="1">
        <v>12834301</v>
      </c>
    </row>
    <row r="25" spans="1:38" x14ac:dyDescent="0.2">
      <c r="B25">
        <v>2</v>
      </c>
      <c r="C25" s="1">
        <v>1447071</v>
      </c>
      <c r="D25" s="1">
        <v>148526</v>
      </c>
      <c r="E25" s="1">
        <v>27765</v>
      </c>
      <c r="F25" s="1">
        <v>149473</v>
      </c>
      <c r="G25" s="1">
        <v>47225</v>
      </c>
      <c r="H25" s="1">
        <v>220000</v>
      </c>
      <c r="I25">
        <v>0</v>
      </c>
      <c r="J25">
        <v>0</v>
      </c>
      <c r="K25">
        <v>0</v>
      </c>
      <c r="L25">
        <v>0</v>
      </c>
      <c r="M25" s="1">
        <v>424500</v>
      </c>
      <c r="N25" s="1">
        <v>2799816</v>
      </c>
      <c r="O25" s="1">
        <v>4229042</v>
      </c>
      <c r="P25" s="1">
        <v>329821</v>
      </c>
      <c r="Q25" s="1">
        <v>249198</v>
      </c>
      <c r="R25">
        <v>0</v>
      </c>
      <c r="S25">
        <v>0</v>
      </c>
      <c r="T25">
        <v>0</v>
      </c>
      <c r="U25" t="s">
        <v>195</v>
      </c>
      <c r="V25" s="1">
        <v>413379</v>
      </c>
      <c r="W25" s="1">
        <v>214927556</v>
      </c>
      <c r="X25" s="1">
        <v>150142</v>
      </c>
      <c r="Y25">
        <v>0</v>
      </c>
      <c r="Z25">
        <v>0</v>
      </c>
      <c r="AA25">
        <v>0</v>
      </c>
      <c r="AB25" s="1">
        <v>64014695</v>
      </c>
      <c r="AC25">
        <v>1528</v>
      </c>
      <c r="AD25">
        <v>2444</v>
      </c>
      <c r="AE25" s="1">
        <v>37073</v>
      </c>
      <c r="AF25" s="1">
        <v>35181</v>
      </c>
      <c r="AG25" t="s">
        <v>1</v>
      </c>
      <c r="AH25" t="s">
        <v>1</v>
      </c>
      <c r="AI25" t="s">
        <v>0</v>
      </c>
      <c r="AJ25" s="1">
        <v>424500</v>
      </c>
      <c r="AL25">
        <f>AJ25/AJ24*100</f>
        <v>3.3075428104732776</v>
      </c>
    </row>
    <row r="27" spans="1:38" x14ac:dyDescent="0.2">
      <c r="A27" t="s">
        <v>269</v>
      </c>
      <c r="B27">
        <v>1</v>
      </c>
      <c r="C27" s="1">
        <v>29760633</v>
      </c>
      <c r="D27" s="1">
        <v>150161</v>
      </c>
      <c r="E27" s="1">
        <v>41630</v>
      </c>
      <c r="F27" s="1">
        <v>136383</v>
      </c>
      <c r="G27" s="1">
        <v>18469</v>
      </c>
      <c r="H27" s="1">
        <v>253379</v>
      </c>
      <c r="I27">
        <v>0</v>
      </c>
      <c r="J27">
        <v>0</v>
      </c>
      <c r="K27">
        <v>0</v>
      </c>
      <c r="L27">
        <v>0</v>
      </c>
      <c r="M27" s="1">
        <v>8806321</v>
      </c>
      <c r="N27" s="1">
        <v>2666056</v>
      </c>
      <c r="O27" s="1">
        <v>2039395</v>
      </c>
      <c r="P27" s="1">
        <v>2083371</v>
      </c>
      <c r="Q27" s="1">
        <v>3386165</v>
      </c>
      <c r="R27">
        <v>0</v>
      </c>
      <c r="S27">
        <v>0</v>
      </c>
      <c r="T27">
        <v>0</v>
      </c>
      <c r="U27" t="s">
        <v>85</v>
      </c>
      <c r="V27" s="1">
        <v>3499013</v>
      </c>
      <c r="W27" s="1">
        <v>4468892276</v>
      </c>
      <c r="X27" s="1">
        <v>151227</v>
      </c>
      <c r="Y27">
        <v>0</v>
      </c>
      <c r="Z27">
        <v>0</v>
      </c>
      <c r="AA27">
        <v>0</v>
      </c>
      <c r="AB27" s="1">
        <v>1331028841</v>
      </c>
      <c r="AC27">
        <v>1866</v>
      </c>
      <c r="AD27">
        <v>2961</v>
      </c>
      <c r="AE27" s="1">
        <v>74042</v>
      </c>
      <c r="AF27" s="1">
        <v>2050121</v>
      </c>
      <c r="AG27" t="s">
        <v>1</v>
      </c>
      <c r="AH27" t="s">
        <v>1</v>
      </c>
      <c r="AI27" t="s">
        <v>0</v>
      </c>
      <c r="AJ27" s="1">
        <v>8806321</v>
      </c>
    </row>
    <row r="28" spans="1:38" x14ac:dyDescent="0.2">
      <c r="B28">
        <v>2</v>
      </c>
      <c r="C28" s="1">
        <v>1087821</v>
      </c>
      <c r="D28" s="1">
        <v>125601</v>
      </c>
      <c r="E28" s="1">
        <v>25530</v>
      </c>
      <c r="F28" s="1">
        <v>143494</v>
      </c>
      <c r="G28" s="1">
        <v>61348</v>
      </c>
      <c r="H28" s="1">
        <v>165196</v>
      </c>
      <c r="I28">
        <v>0</v>
      </c>
      <c r="J28">
        <v>0</v>
      </c>
      <c r="K28">
        <v>0</v>
      </c>
      <c r="L28">
        <v>0</v>
      </c>
      <c r="M28" s="1">
        <v>320573</v>
      </c>
      <c r="N28" s="1">
        <v>3497938</v>
      </c>
      <c r="O28" s="1">
        <v>2136509</v>
      </c>
      <c r="P28" s="1">
        <v>249198</v>
      </c>
      <c r="Q28" s="1">
        <v>197893</v>
      </c>
      <c r="R28">
        <v>0</v>
      </c>
      <c r="S28">
        <v>0</v>
      </c>
      <c r="T28">
        <v>0</v>
      </c>
      <c r="U28" t="s">
        <v>60</v>
      </c>
      <c r="V28" s="1">
        <v>318216</v>
      </c>
      <c r="W28" s="1">
        <v>136631907</v>
      </c>
      <c r="X28" s="1">
        <v>132862</v>
      </c>
      <c r="Y28">
        <v>0</v>
      </c>
      <c r="Z28">
        <v>0</v>
      </c>
      <c r="AA28">
        <v>0</v>
      </c>
      <c r="AB28" s="1">
        <v>40694874</v>
      </c>
      <c r="AC28">
        <v>1909</v>
      </c>
      <c r="AD28">
        <v>1274</v>
      </c>
      <c r="AE28" s="1">
        <v>38454</v>
      </c>
      <c r="AF28" s="1">
        <v>14518</v>
      </c>
      <c r="AG28" t="s">
        <v>1</v>
      </c>
      <c r="AH28" t="s">
        <v>1</v>
      </c>
      <c r="AI28" t="s">
        <v>0</v>
      </c>
      <c r="AJ28" s="1">
        <v>320573</v>
      </c>
      <c r="AL28">
        <f>AJ28/AJ27*100</f>
        <v>3.6402602176323122</v>
      </c>
    </row>
    <row r="30" spans="1:38" x14ac:dyDescent="0.2">
      <c r="A30" t="s">
        <v>268</v>
      </c>
      <c r="B30">
        <v>1</v>
      </c>
      <c r="C30" s="1">
        <v>35099014</v>
      </c>
      <c r="D30" s="1">
        <v>148172</v>
      </c>
      <c r="E30" s="1">
        <v>35403</v>
      </c>
      <c r="F30" s="1">
        <v>161025</v>
      </c>
      <c r="G30" s="1">
        <v>24703</v>
      </c>
      <c r="H30" s="1">
        <v>228192</v>
      </c>
      <c r="I30">
        <v>0</v>
      </c>
      <c r="J30">
        <v>0</v>
      </c>
      <c r="K30">
        <v>0</v>
      </c>
      <c r="L30">
        <v>0</v>
      </c>
      <c r="M30" s="1">
        <v>10390711</v>
      </c>
      <c r="N30" s="1">
        <v>1874484</v>
      </c>
      <c r="O30" s="1">
        <v>1777370</v>
      </c>
      <c r="P30" s="1">
        <v>3441136</v>
      </c>
      <c r="Q30" s="1">
        <v>3386165</v>
      </c>
      <c r="R30">
        <v>0</v>
      </c>
      <c r="S30">
        <v>0</v>
      </c>
      <c r="T30">
        <v>0</v>
      </c>
      <c r="U30" t="s">
        <v>9</v>
      </c>
      <c r="V30" s="1">
        <v>4401608</v>
      </c>
      <c r="W30" s="1">
        <v>5200683950</v>
      </c>
      <c r="X30" s="1">
        <v>151088</v>
      </c>
      <c r="Y30">
        <v>0</v>
      </c>
      <c r="Z30">
        <v>0</v>
      </c>
      <c r="AA30">
        <v>0</v>
      </c>
      <c r="AB30" s="1">
        <v>1548987960</v>
      </c>
      <c r="AC30">
        <v>1086</v>
      </c>
      <c r="AD30">
        <v>2695</v>
      </c>
      <c r="AE30" s="1">
        <v>43482</v>
      </c>
      <c r="AF30" s="1">
        <v>1915790</v>
      </c>
      <c r="AG30" t="s">
        <v>1</v>
      </c>
      <c r="AH30" t="s">
        <v>1</v>
      </c>
      <c r="AI30" t="s">
        <v>0</v>
      </c>
      <c r="AJ30" s="1">
        <v>10390711</v>
      </c>
      <c r="AL30">
        <v>0</v>
      </c>
    </row>
    <row r="32" spans="1:38" x14ac:dyDescent="0.2">
      <c r="A32" t="s">
        <v>267</v>
      </c>
      <c r="B32">
        <v>1</v>
      </c>
      <c r="C32" s="1">
        <v>45067349</v>
      </c>
      <c r="D32" s="1">
        <v>157700</v>
      </c>
      <c r="E32" s="1">
        <v>26460</v>
      </c>
      <c r="F32" s="1">
        <v>158750</v>
      </c>
      <c r="G32" s="1">
        <v>52380</v>
      </c>
      <c r="H32" s="1">
        <v>254840</v>
      </c>
      <c r="I32">
        <v>0</v>
      </c>
      <c r="J32">
        <v>0</v>
      </c>
      <c r="K32">
        <v>0</v>
      </c>
      <c r="L32">
        <v>0</v>
      </c>
      <c r="M32" s="1">
        <v>13318228</v>
      </c>
      <c r="N32" s="1">
        <v>985799</v>
      </c>
      <c r="O32" s="1">
        <v>1694915</v>
      </c>
      <c r="P32" s="1">
        <v>3781951</v>
      </c>
      <c r="Q32" s="1">
        <v>4633989</v>
      </c>
      <c r="R32">
        <v>0</v>
      </c>
      <c r="S32">
        <v>0</v>
      </c>
      <c r="T32">
        <v>0</v>
      </c>
      <c r="U32" t="s">
        <v>31</v>
      </c>
      <c r="V32" s="1">
        <v>5735014</v>
      </c>
      <c r="W32" s="1">
        <v>7107140213</v>
      </c>
      <c r="X32" s="1">
        <v>157582</v>
      </c>
      <c r="Y32">
        <v>0</v>
      </c>
      <c r="Z32">
        <v>0</v>
      </c>
      <c r="AA32">
        <v>0</v>
      </c>
      <c r="AB32" s="1">
        <v>2116812851</v>
      </c>
      <c r="AC32">
        <v>547</v>
      </c>
      <c r="AD32">
        <v>3376</v>
      </c>
      <c r="AE32" s="1">
        <v>50757</v>
      </c>
      <c r="AF32" s="1">
        <v>1958036</v>
      </c>
      <c r="AG32" t="s">
        <v>1</v>
      </c>
      <c r="AH32" t="s">
        <v>1</v>
      </c>
      <c r="AI32" t="s">
        <v>0</v>
      </c>
      <c r="AJ32" s="1">
        <v>13318228</v>
      </c>
    </row>
    <row r="33" spans="1:38" x14ac:dyDescent="0.2">
      <c r="B33">
        <v>2</v>
      </c>
      <c r="C33" s="1">
        <v>789006</v>
      </c>
      <c r="D33" s="1">
        <v>154801</v>
      </c>
      <c r="E33" s="1">
        <v>18327</v>
      </c>
      <c r="F33" s="1">
        <v>162357</v>
      </c>
      <c r="G33" s="1">
        <v>106796</v>
      </c>
      <c r="H33" s="1">
        <v>189732</v>
      </c>
      <c r="I33">
        <v>0</v>
      </c>
      <c r="J33">
        <v>0</v>
      </c>
      <c r="K33">
        <v>0</v>
      </c>
      <c r="L33">
        <v>0</v>
      </c>
      <c r="M33" s="1">
        <v>225042</v>
      </c>
      <c r="N33" s="1">
        <v>3811268</v>
      </c>
      <c r="O33" s="1">
        <v>1661933</v>
      </c>
      <c r="P33" s="1">
        <v>219881</v>
      </c>
      <c r="Q33" s="1">
        <v>27485</v>
      </c>
      <c r="R33">
        <v>0</v>
      </c>
      <c r="S33">
        <v>0</v>
      </c>
      <c r="T33">
        <v>0</v>
      </c>
      <c r="U33" t="s">
        <v>207</v>
      </c>
      <c r="V33" s="1">
        <v>221592</v>
      </c>
      <c r="W33" s="1">
        <v>122138535</v>
      </c>
      <c r="X33" s="1">
        <v>159213</v>
      </c>
      <c r="Y33">
        <v>0</v>
      </c>
      <c r="Z33">
        <v>0</v>
      </c>
      <c r="AA33">
        <v>0</v>
      </c>
      <c r="AB33" s="1">
        <v>36378123</v>
      </c>
      <c r="AC33">
        <v>2080</v>
      </c>
      <c r="AD33">
        <v>907</v>
      </c>
      <c r="AE33" s="1">
        <v>172875</v>
      </c>
      <c r="AF33" s="1">
        <v>15000</v>
      </c>
      <c r="AG33" t="s">
        <v>1</v>
      </c>
      <c r="AH33" t="s">
        <v>1</v>
      </c>
      <c r="AI33" t="s">
        <v>0</v>
      </c>
      <c r="AJ33" s="1">
        <v>225042</v>
      </c>
    </row>
    <row r="34" spans="1:38" x14ac:dyDescent="0.2">
      <c r="B34">
        <v>3</v>
      </c>
      <c r="C34" s="1">
        <v>1688808</v>
      </c>
      <c r="D34" s="1">
        <v>121861</v>
      </c>
      <c r="E34" s="1">
        <v>24963</v>
      </c>
      <c r="F34" s="1">
        <v>118570</v>
      </c>
      <c r="G34" s="1">
        <v>52427</v>
      </c>
      <c r="H34" s="1">
        <v>172943</v>
      </c>
      <c r="I34">
        <v>0</v>
      </c>
      <c r="J34">
        <v>0</v>
      </c>
      <c r="K34">
        <v>0</v>
      </c>
      <c r="L34">
        <v>0</v>
      </c>
      <c r="M34" s="1">
        <v>490784</v>
      </c>
      <c r="N34" s="1">
        <v>1013284</v>
      </c>
      <c r="O34" s="1">
        <v>5918460</v>
      </c>
      <c r="P34" s="1">
        <v>192396</v>
      </c>
      <c r="Q34" s="1">
        <v>406780</v>
      </c>
      <c r="R34">
        <v>0</v>
      </c>
      <c r="S34">
        <v>0</v>
      </c>
      <c r="T34">
        <v>0</v>
      </c>
      <c r="U34" t="s">
        <v>266</v>
      </c>
      <c r="V34" s="1">
        <v>441031</v>
      </c>
      <c r="W34" s="1">
        <v>205800352</v>
      </c>
      <c r="X34" s="1">
        <v>122564</v>
      </c>
      <c r="Y34">
        <v>0</v>
      </c>
      <c r="Z34">
        <v>0</v>
      </c>
      <c r="AA34">
        <v>0</v>
      </c>
      <c r="AB34" s="1">
        <v>61296220</v>
      </c>
      <c r="AC34">
        <v>565</v>
      </c>
      <c r="AD34">
        <v>3230</v>
      </c>
      <c r="AE34" s="1">
        <v>112730</v>
      </c>
      <c r="AF34" s="1">
        <v>96065</v>
      </c>
      <c r="AG34" t="s">
        <v>1</v>
      </c>
      <c r="AH34" t="s">
        <v>1</v>
      </c>
      <c r="AI34" t="s">
        <v>0</v>
      </c>
      <c r="AJ34" s="1">
        <v>490784</v>
      </c>
      <c r="AK34" s="1">
        <f>SUM(AJ33:AJ34)</f>
        <v>715826</v>
      </c>
      <c r="AL34">
        <f>AK34/AJ32*100</f>
        <v>5.3747840928988451</v>
      </c>
    </row>
    <row r="36" spans="1:38" x14ac:dyDescent="0.2">
      <c r="A36" t="s">
        <v>265</v>
      </c>
      <c r="B36">
        <v>1</v>
      </c>
      <c r="C36" s="1">
        <v>38530350</v>
      </c>
      <c r="D36" s="1">
        <v>169394</v>
      </c>
      <c r="E36" s="1">
        <v>30583</v>
      </c>
      <c r="F36" s="1">
        <v>178539</v>
      </c>
      <c r="G36" s="1">
        <v>65687</v>
      </c>
      <c r="H36" s="1">
        <v>250289</v>
      </c>
      <c r="I36">
        <v>0</v>
      </c>
      <c r="J36">
        <v>0</v>
      </c>
      <c r="K36">
        <v>0</v>
      </c>
      <c r="L36">
        <v>0</v>
      </c>
      <c r="M36" s="1">
        <v>11390511</v>
      </c>
      <c r="N36" s="1">
        <v>1841502</v>
      </c>
      <c r="O36" s="1">
        <v>1841502</v>
      </c>
      <c r="P36" s="1">
        <v>3633531</v>
      </c>
      <c r="Q36" s="1">
        <v>3650023</v>
      </c>
      <c r="R36">
        <v>0</v>
      </c>
      <c r="S36">
        <v>0</v>
      </c>
      <c r="T36">
        <v>0</v>
      </c>
      <c r="U36" t="s">
        <v>9</v>
      </c>
      <c r="V36" s="1">
        <v>4442532</v>
      </c>
      <c r="W36" s="1">
        <v>6526807876</v>
      </c>
      <c r="X36" s="1">
        <v>171391</v>
      </c>
      <c r="Y36">
        <v>0</v>
      </c>
      <c r="Z36">
        <v>0</v>
      </c>
      <c r="AA36">
        <v>0</v>
      </c>
      <c r="AB36" s="1">
        <v>1943964854</v>
      </c>
      <c r="AC36">
        <v>1113</v>
      </c>
      <c r="AD36">
        <v>1206</v>
      </c>
      <c r="AE36" s="1">
        <v>137307</v>
      </c>
      <c r="AF36" s="1">
        <v>2726984</v>
      </c>
      <c r="AG36" t="s">
        <v>1</v>
      </c>
      <c r="AH36" t="s">
        <v>1</v>
      </c>
      <c r="AI36" t="s">
        <v>0</v>
      </c>
      <c r="AJ36" s="1">
        <v>11390511</v>
      </c>
      <c r="AL36">
        <v>0</v>
      </c>
    </row>
    <row r="38" spans="1:38" x14ac:dyDescent="0.2">
      <c r="A38" t="s">
        <v>264</v>
      </c>
      <c r="B38">
        <v>1</v>
      </c>
      <c r="C38" s="1">
        <v>45057276</v>
      </c>
      <c r="D38" s="1">
        <v>173732</v>
      </c>
      <c r="E38" s="1">
        <v>31139</v>
      </c>
      <c r="F38" s="1">
        <v>191046</v>
      </c>
      <c r="G38" s="1">
        <v>68310</v>
      </c>
      <c r="H38" s="1">
        <v>249408</v>
      </c>
      <c r="I38">
        <v>0</v>
      </c>
      <c r="J38">
        <v>0</v>
      </c>
      <c r="K38">
        <v>0</v>
      </c>
      <c r="L38">
        <v>0</v>
      </c>
      <c r="M38" s="1">
        <v>13223063</v>
      </c>
      <c r="N38" s="1">
        <v>1836005</v>
      </c>
      <c r="O38" s="1">
        <v>978470</v>
      </c>
      <c r="P38" s="1">
        <v>3309207</v>
      </c>
      <c r="Q38" s="1">
        <v>5244159</v>
      </c>
      <c r="R38">
        <v>0</v>
      </c>
      <c r="S38">
        <v>0</v>
      </c>
      <c r="T38">
        <v>0</v>
      </c>
      <c r="U38" t="s">
        <v>31</v>
      </c>
      <c r="V38" s="1">
        <v>5398881</v>
      </c>
      <c r="W38" s="1">
        <v>7827868372</v>
      </c>
      <c r="X38" s="1">
        <v>177282</v>
      </c>
      <c r="Y38">
        <v>0</v>
      </c>
      <c r="Z38">
        <v>0</v>
      </c>
      <c r="AA38">
        <v>0</v>
      </c>
      <c r="AB38" s="1">
        <v>2331476778</v>
      </c>
      <c r="AC38">
        <v>1506</v>
      </c>
      <c r="AD38">
        <v>552</v>
      </c>
      <c r="AE38" s="1">
        <v>105593</v>
      </c>
      <c r="AF38" s="1">
        <v>2588277</v>
      </c>
      <c r="AG38" t="s">
        <v>1</v>
      </c>
      <c r="AH38" t="s">
        <v>1</v>
      </c>
      <c r="AI38" t="s">
        <v>0</v>
      </c>
      <c r="AJ38" s="1">
        <v>13223063</v>
      </c>
      <c r="AL38">
        <v>0</v>
      </c>
    </row>
    <row r="40" spans="1:38" x14ac:dyDescent="0.2">
      <c r="A40" t="s">
        <v>263</v>
      </c>
      <c r="B40">
        <v>1</v>
      </c>
      <c r="C40" s="1">
        <v>42562675</v>
      </c>
      <c r="D40" s="1">
        <v>162216</v>
      </c>
      <c r="E40" s="1">
        <v>32887</v>
      </c>
      <c r="F40" s="1">
        <v>158100</v>
      </c>
      <c r="G40" s="1">
        <v>37474</v>
      </c>
      <c r="H40" s="1">
        <v>252667</v>
      </c>
      <c r="I40">
        <v>0</v>
      </c>
      <c r="J40">
        <v>0</v>
      </c>
      <c r="K40">
        <v>0</v>
      </c>
      <c r="L40">
        <v>0</v>
      </c>
      <c r="M40" s="1">
        <v>12538351</v>
      </c>
      <c r="N40" s="1">
        <v>2448007</v>
      </c>
      <c r="O40" s="1">
        <v>1333944</v>
      </c>
      <c r="P40" s="1">
        <v>2660559</v>
      </c>
      <c r="Q40" s="1">
        <v>5005955</v>
      </c>
      <c r="R40">
        <v>0</v>
      </c>
      <c r="S40">
        <v>0</v>
      </c>
      <c r="T40">
        <v>0</v>
      </c>
      <c r="U40" t="s">
        <v>31</v>
      </c>
      <c r="V40" s="1">
        <v>5062558</v>
      </c>
      <c r="W40" s="1">
        <v>6904326909</v>
      </c>
      <c r="X40" s="1">
        <v>163772</v>
      </c>
      <c r="Y40">
        <v>0</v>
      </c>
      <c r="Z40">
        <v>0</v>
      </c>
      <c r="AA40">
        <v>0</v>
      </c>
      <c r="AB40" s="1">
        <v>2056406302</v>
      </c>
      <c r="AC40">
        <v>2024</v>
      </c>
      <c r="AD40">
        <v>728</v>
      </c>
      <c r="AE40" s="1">
        <v>98576</v>
      </c>
      <c r="AF40" s="1">
        <v>2356227</v>
      </c>
      <c r="AG40" t="s">
        <v>1</v>
      </c>
      <c r="AH40" t="s">
        <v>1</v>
      </c>
      <c r="AI40" t="s">
        <v>0</v>
      </c>
      <c r="AJ40" s="1">
        <v>12538351</v>
      </c>
      <c r="AL40">
        <v>0</v>
      </c>
    </row>
    <row r="42" spans="1:38" x14ac:dyDescent="0.2">
      <c r="A42" t="s">
        <v>262</v>
      </c>
      <c r="B42">
        <v>1</v>
      </c>
      <c r="C42" s="1">
        <v>36609876</v>
      </c>
      <c r="D42" s="1">
        <v>161252</v>
      </c>
      <c r="E42" s="1">
        <v>37198</v>
      </c>
      <c r="F42" s="1">
        <v>176245</v>
      </c>
      <c r="G42" s="1">
        <v>27451</v>
      </c>
      <c r="H42" s="1">
        <v>254862</v>
      </c>
      <c r="I42">
        <v>0</v>
      </c>
      <c r="J42">
        <v>0</v>
      </c>
      <c r="K42">
        <v>0</v>
      </c>
      <c r="L42">
        <v>0</v>
      </c>
      <c r="M42" s="1">
        <v>10846511</v>
      </c>
      <c r="N42" s="1">
        <v>2288593</v>
      </c>
      <c r="O42" s="1">
        <v>1575813</v>
      </c>
      <c r="P42" s="1">
        <v>2286761</v>
      </c>
      <c r="Q42" s="1">
        <v>4524049</v>
      </c>
      <c r="R42">
        <v>0</v>
      </c>
      <c r="S42">
        <v>0</v>
      </c>
      <c r="T42">
        <v>0</v>
      </c>
      <c r="U42" t="s">
        <v>9</v>
      </c>
      <c r="V42" s="1">
        <v>4551936</v>
      </c>
      <c r="W42" s="1">
        <v>5903406925</v>
      </c>
      <c r="X42" s="1">
        <v>166292</v>
      </c>
      <c r="Y42">
        <v>0</v>
      </c>
      <c r="Z42">
        <v>0</v>
      </c>
      <c r="AA42">
        <v>0</v>
      </c>
      <c r="AB42" s="1">
        <v>1758289167</v>
      </c>
      <c r="AC42">
        <v>1807</v>
      </c>
      <c r="AD42">
        <v>860</v>
      </c>
      <c r="AE42" s="1">
        <v>97494</v>
      </c>
      <c r="AF42" s="1">
        <v>1988606</v>
      </c>
      <c r="AG42" t="s">
        <v>1</v>
      </c>
      <c r="AH42" t="s">
        <v>1</v>
      </c>
      <c r="AI42" t="s">
        <v>0</v>
      </c>
      <c r="AJ42" s="1">
        <v>10846511</v>
      </c>
      <c r="AL42">
        <v>0</v>
      </c>
    </row>
    <row r="44" spans="1:38" x14ac:dyDescent="0.2">
      <c r="A44" t="s">
        <v>261</v>
      </c>
      <c r="B44">
        <v>1</v>
      </c>
      <c r="C44" s="1">
        <v>45426598</v>
      </c>
      <c r="D44" s="1">
        <v>135284</v>
      </c>
      <c r="E44" s="1">
        <v>48126</v>
      </c>
      <c r="F44" s="1">
        <v>151844</v>
      </c>
      <c r="G44">
        <v>0</v>
      </c>
      <c r="H44" s="1">
        <v>242193</v>
      </c>
      <c r="I44">
        <v>0</v>
      </c>
      <c r="J44">
        <v>0</v>
      </c>
      <c r="K44">
        <v>0</v>
      </c>
      <c r="L44">
        <v>0</v>
      </c>
      <c r="M44" s="1">
        <v>13437432</v>
      </c>
      <c r="N44" s="1">
        <v>1705909</v>
      </c>
      <c r="O44" s="1">
        <v>1442052</v>
      </c>
      <c r="P44" s="1">
        <v>4073293</v>
      </c>
      <c r="Q44" s="1">
        <v>4655978</v>
      </c>
      <c r="R44">
        <v>0</v>
      </c>
      <c r="S44">
        <v>0</v>
      </c>
      <c r="T44">
        <v>0</v>
      </c>
      <c r="U44" t="s">
        <v>31</v>
      </c>
      <c r="V44" s="1">
        <v>5791662</v>
      </c>
      <c r="W44" s="1">
        <v>6145488509</v>
      </c>
      <c r="X44" s="1">
        <v>139540</v>
      </c>
      <c r="Y44">
        <v>0</v>
      </c>
      <c r="Z44">
        <v>0</v>
      </c>
      <c r="AA44">
        <v>0</v>
      </c>
      <c r="AB44" s="1">
        <v>1830391502</v>
      </c>
      <c r="AC44">
        <v>997</v>
      </c>
      <c r="AD44">
        <v>3172</v>
      </c>
      <c r="AE44" s="1">
        <v>47115</v>
      </c>
      <c r="AF44" s="1">
        <v>2053161</v>
      </c>
      <c r="AG44" t="s">
        <v>1</v>
      </c>
      <c r="AH44" t="s">
        <v>1</v>
      </c>
      <c r="AI44" t="s">
        <v>0</v>
      </c>
      <c r="AJ44" s="1">
        <v>13437432</v>
      </c>
    </row>
    <row r="45" spans="1:38" x14ac:dyDescent="0.2">
      <c r="B45">
        <v>2</v>
      </c>
      <c r="C45" s="1">
        <v>4747466</v>
      </c>
      <c r="D45" s="1">
        <v>141726</v>
      </c>
      <c r="E45" s="1">
        <v>20385</v>
      </c>
      <c r="F45" s="1">
        <v>142732</v>
      </c>
      <c r="G45" s="1">
        <v>74418</v>
      </c>
      <c r="H45" s="1">
        <v>198010</v>
      </c>
      <c r="I45">
        <v>0</v>
      </c>
      <c r="J45">
        <v>0</v>
      </c>
      <c r="K45">
        <v>0</v>
      </c>
      <c r="L45">
        <v>0</v>
      </c>
      <c r="M45" s="1">
        <v>1396438</v>
      </c>
      <c r="N45" s="1">
        <v>5152542</v>
      </c>
      <c r="O45" s="1">
        <v>1427393</v>
      </c>
      <c r="P45" s="1">
        <v>483738</v>
      </c>
      <c r="Q45" s="1">
        <v>950985</v>
      </c>
      <c r="R45">
        <v>0</v>
      </c>
      <c r="S45">
        <v>0</v>
      </c>
      <c r="T45">
        <v>0</v>
      </c>
      <c r="U45" t="s">
        <v>65</v>
      </c>
      <c r="V45" s="1">
        <v>967117</v>
      </c>
      <c r="W45" s="1">
        <v>672838798</v>
      </c>
      <c r="X45" s="1">
        <v>140663</v>
      </c>
      <c r="Y45">
        <v>0</v>
      </c>
      <c r="Z45">
        <v>0</v>
      </c>
      <c r="AA45">
        <v>0</v>
      </c>
      <c r="AB45" s="1">
        <v>200400410</v>
      </c>
      <c r="AC45">
        <v>2812</v>
      </c>
      <c r="AD45">
        <v>779</v>
      </c>
      <c r="AE45" s="1">
        <v>100480</v>
      </c>
      <c r="AF45" s="1">
        <v>434676</v>
      </c>
      <c r="AG45" t="s">
        <v>1</v>
      </c>
      <c r="AH45" t="s">
        <v>1</v>
      </c>
      <c r="AI45" t="s">
        <v>0</v>
      </c>
      <c r="AJ45" s="1">
        <v>1396438</v>
      </c>
    </row>
    <row r="46" spans="1:38" x14ac:dyDescent="0.2">
      <c r="B46">
        <v>3</v>
      </c>
      <c r="C46" s="1">
        <v>1954049</v>
      </c>
      <c r="D46" s="1">
        <v>124278</v>
      </c>
      <c r="E46" s="1">
        <v>29280</v>
      </c>
      <c r="F46" s="1">
        <v>131163</v>
      </c>
      <c r="G46" s="1">
        <v>26369</v>
      </c>
      <c r="H46" s="1">
        <v>214631</v>
      </c>
      <c r="I46">
        <v>0</v>
      </c>
      <c r="J46">
        <v>0</v>
      </c>
      <c r="K46">
        <v>0</v>
      </c>
      <c r="L46">
        <v>0</v>
      </c>
      <c r="M46" s="1">
        <v>579904</v>
      </c>
      <c r="N46" s="1">
        <v>2277599</v>
      </c>
      <c r="O46" s="1">
        <v>6043059</v>
      </c>
      <c r="P46" s="1">
        <v>577187</v>
      </c>
      <c r="Q46" s="1">
        <v>27485</v>
      </c>
      <c r="R46">
        <v>0</v>
      </c>
      <c r="S46">
        <v>0</v>
      </c>
      <c r="T46">
        <v>0</v>
      </c>
      <c r="U46" t="s">
        <v>46</v>
      </c>
      <c r="V46" s="1">
        <v>577841</v>
      </c>
      <c r="W46" s="1">
        <v>242845719</v>
      </c>
      <c r="X46" s="1">
        <v>127552</v>
      </c>
      <c r="Y46">
        <v>0</v>
      </c>
      <c r="Z46">
        <v>0</v>
      </c>
      <c r="AA46">
        <v>0</v>
      </c>
      <c r="AB46" s="1">
        <v>72329928</v>
      </c>
      <c r="AC46">
        <v>1243</v>
      </c>
      <c r="AD46">
        <v>3298</v>
      </c>
      <c r="AE46" s="1">
        <v>177274</v>
      </c>
      <c r="AF46" s="1">
        <v>16636</v>
      </c>
      <c r="AG46" t="s">
        <v>1</v>
      </c>
      <c r="AH46" t="s">
        <v>1</v>
      </c>
      <c r="AI46" t="s">
        <v>0</v>
      </c>
      <c r="AJ46" s="1">
        <v>579904</v>
      </c>
      <c r="AK46" s="1">
        <f>SUM(AJ45:AJ46)</f>
        <v>1976342</v>
      </c>
      <c r="AL46">
        <f>AK46/AJ44*100</f>
        <v>14.707735823332909</v>
      </c>
    </row>
    <row r="48" spans="1:38" x14ac:dyDescent="0.2">
      <c r="A48" t="s">
        <v>260</v>
      </c>
      <c r="B48">
        <v>1</v>
      </c>
      <c r="C48" s="1">
        <v>37821924</v>
      </c>
      <c r="D48" s="1">
        <v>155370</v>
      </c>
      <c r="E48" s="1">
        <v>43916</v>
      </c>
      <c r="F48" s="1">
        <v>144379</v>
      </c>
      <c r="G48" s="1">
        <v>34618</v>
      </c>
      <c r="H48">
        <v>255</v>
      </c>
      <c r="I48">
        <v>0</v>
      </c>
      <c r="J48">
        <v>0</v>
      </c>
      <c r="K48">
        <v>0</v>
      </c>
      <c r="L48">
        <v>0</v>
      </c>
      <c r="M48" s="1">
        <v>11174028</v>
      </c>
      <c r="N48" s="1">
        <v>2374713</v>
      </c>
      <c r="O48" s="1">
        <v>1868987</v>
      </c>
      <c r="P48" s="1">
        <v>1964269</v>
      </c>
      <c r="Q48" s="1">
        <v>4573522</v>
      </c>
      <c r="R48">
        <v>0</v>
      </c>
      <c r="S48">
        <v>0</v>
      </c>
      <c r="T48">
        <v>0</v>
      </c>
      <c r="U48" t="s">
        <v>9</v>
      </c>
      <c r="V48" s="1">
        <v>4591832</v>
      </c>
      <c r="W48" s="1">
        <v>5876405854</v>
      </c>
      <c r="X48" s="1">
        <v>155684</v>
      </c>
      <c r="Y48">
        <v>0</v>
      </c>
      <c r="Z48">
        <v>0</v>
      </c>
      <c r="AA48">
        <v>0</v>
      </c>
      <c r="AB48" s="1">
        <v>1750247083</v>
      </c>
      <c r="AC48">
        <v>1656</v>
      </c>
      <c r="AD48">
        <v>3472</v>
      </c>
      <c r="AE48" s="1">
        <v>77650</v>
      </c>
      <c r="AF48" s="1">
        <v>1948820</v>
      </c>
      <c r="AG48" t="s">
        <v>1</v>
      </c>
      <c r="AH48" t="s">
        <v>1</v>
      </c>
      <c r="AI48" t="s">
        <v>0</v>
      </c>
      <c r="AJ48" s="1">
        <v>11174028</v>
      </c>
    </row>
    <row r="49" spans="1:38" x14ac:dyDescent="0.2">
      <c r="B49">
        <v>2</v>
      </c>
      <c r="C49" s="1">
        <v>3622712</v>
      </c>
      <c r="D49" s="1">
        <v>181499</v>
      </c>
      <c r="E49" s="1">
        <v>29298</v>
      </c>
      <c r="F49" s="1">
        <v>187576</v>
      </c>
      <c r="G49" s="1">
        <v>102443</v>
      </c>
      <c r="H49" s="1">
        <v>252230</v>
      </c>
      <c r="I49">
        <v>0</v>
      </c>
      <c r="J49">
        <v>0</v>
      </c>
      <c r="K49">
        <v>0</v>
      </c>
      <c r="L49">
        <v>0</v>
      </c>
      <c r="M49" s="1">
        <v>1062553</v>
      </c>
      <c r="N49" s="1">
        <v>2491983</v>
      </c>
      <c r="O49" s="1">
        <v>5482363</v>
      </c>
      <c r="P49" s="1">
        <v>483738</v>
      </c>
      <c r="Q49" s="1">
        <v>879523</v>
      </c>
      <c r="R49">
        <v>0</v>
      </c>
      <c r="S49">
        <v>0</v>
      </c>
      <c r="T49">
        <v>0</v>
      </c>
      <c r="U49" t="s">
        <v>14</v>
      </c>
      <c r="V49" s="1">
        <v>1003775</v>
      </c>
      <c r="W49" s="1">
        <v>657518095</v>
      </c>
      <c r="X49" s="1">
        <v>181328</v>
      </c>
      <c r="Y49">
        <v>0</v>
      </c>
      <c r="Z49">
        <v>0</v>
      </c>
      <c r="AA49">
        <v>0</v>
      </c>
      <c r="AB49" s="1">
        <v>195837244</v>
      </c>
      <c r="AC49">
        <v>1360</v>
      </c>
      <c r="AD49">
        <v>2992</v>
      </c>
      <c r="AE49" s="1">
        <v>118811</v>
      </c>
      <c r="AF49" s="1">
        <v>154173</v>
      </c>
      <c r="AG49" t="s">
        <v>1</v>
      </c>
      <c r="AH49" t="s">
        <v>1</v>
      </c>
      <c r="AI49" t="s">
        <v>0</v>
      </c>
      <c r="AJ49" s="1">
        <v>1062553</v>
      </c>
      <c r="AL49">
        <f>AJ49/AJ48*100</f>
        <v>9.5091313535280211</v>
      </c>
    </row>
    <row r="51" spans="1:38" x14ac:dyDescent="0.2">
      <c r="A51" t="s">
        <v>259</v>
      </c>
      <c r="B51">
        <v>1</v>
      </c>
      <c r="C51" s="1">
        <v>40246019</v>
      </c>
      <c r="D51" s="1">
        <v>152461</v>
      </c>
      <c r="E51" s="1">
        <v>43399</v>
      </c>
      <c r="F51" s="1">
        <v>185561</v>
      </c>
      <c r="G51" s="1">
        <v>3790</v>
      </c>
      <c r="H51" s="1">
        <v>246784</v>
      </c>
      <c r="I51">
        <v>0</v>
      </c>
      <c r="J51">
        <v>0</v>
      </c>
      <c r="K51">
        <v>0</v>
      </c>
      <c r="L51">
        <v>0</v>
      </c>
      <c r="M51" s="1">
        <v>11919615</v>
      </c>
      <c r="N51" s="1">
        <v>1870820</v>
      </c>
      <c r="O51" s="1">
        <v>1749885</v>
      </c>
      <c r="P51" s="1">
        <v>3963353</v>
      </c>
      <c r="Q51" s="1">
        <v>3661017</v>
      </c>
      <c r="R51">
        <v>0</v>
      </c>
      <c r="S51">
        <v>0</v>
      </c>
      <c r="T51">
        <v>0</v>
      </c>
      <c r="U51" t="s">
        <v>9</v>
      </c>
      <c r="V51" s="1">
        <v>4968171</v>
      </c>
      <c r="W51" s="1">
        <v>6135942844</v>
      </c>
      <c r="X51" s="1">
        <v>157257</v>
      </c>
      <c r="Y51">
        <v>0</v>
      </c>
      <c r="Z51">
        <v>0</v>
      </c>
      <c r="AA51">
        <v>0</v>
      </c>
      <c r="AB51" s="1">
        <v>1827548392</v>
      </c>
      <c r="AC51">
        <v>1111</v>
      </c>
      <c r="AD51">
        <v>2875</v>
      </c>
      <c r="AE51" s="1">
        <v>44103</v>
      </c>
      <c r="AF51" s="1">
        <v>2330162</v>
      </c>
      <c r="AG51" t="s">
        <v>1</v>
      </c>
      <c r="AH51" t="s">
        <v>1</v>
      </c>
      <c r="AI51" t="s">
        <v>0</v>
      </c>
      <c r="AJ51" s="1">
        <v>11919615</v>
      </c>
    </row>
    <row r="52" spans="1:38" x14ac:dyDescent="0.2">
      <c r="B52">
        <v>2</v>
      </c>
      <c r="C52" s="1">
        <v>1282554</v>
      </c>
      <c r="D52" s="1">
        <v>112105</v>
      </c>
      <c r="E52" s="1">
        <v>34604</v>
      </c>
      <c r="F52" s="1">
        <v>115716</v>
      </c>
      <c r="G52" s="1">
        <v>21001</v>
      </c>
      <c r="H52" s="1">
        <v>184281</v>
      </c>
      <c r="I52">
        <v>0</v>
      </c>
      <c r="J52">
        <v>0</v>
      </c>
      <c r="K52">
        <v>0</v>
      </c>
      <c r="L52">
        <v>0</v>
      </c>
      <c r="M52" s="1">
        <v>378632</v>
      </c>
      <c r="N52" s="1">
        <v>4943655</v>
      </c>
      <c r="O52" s="1">
        <v>1759047</v>
      </c>
      <c r="P52" s="1">
        <v>346312</v>
      </c>
      <c r="Q52" s="1">
        <v>120934</v>
      </c>
      <c r="R52">
        <v>0</v>
      </c>
      <c r="S52">
        <v>0</v>
      </c>
      <c r="T52">
        <v>0</v>
      </c>
      <c r="U52" t="s">
        <v>49</v>
      </c>
      <c r="V52" s="1">
        <v>366821</v>
      </c>
      <c r="W52" s="1">
        <v>143780586</v>
      </c>
      <c r="X52" s="1">
        <v>113073</v>
      </c>
      <c r="Y52">
        <v>0</v>
      </c>
      <c r="Z52">
        <v>0</v>
      </c>
      <c r="AA52">
        <v>0</v>
      </c>
      <c r="AB52" s="1">
        <v>42824059</v>
      </c>
      <c r="AC52">
        <v>2698</v>
      </c>
      <c r="AD52">
        <v>1026</v>
      </c>
      <c r="AE52" s="1">
        <v>19250</v>
      </c>
      <c r="AF52" s="1">
        <v>43842</v>
      </c>
      <c r="AG52" t="s">
        <v>1</v>
      </c>
      <c r="AH52" t="s">
        <v>1</v>
      </c>
      <c r="AI52" t="s">
        <v>0</v>
      </c>
      <c r="AJ52" s="1">
        <v>378632</v>
      </c>
    </row>
    <row r="53" spans="1:38" x14ac:dyDescent="0.2">
      <c r="B53">
        <v>3</v>
      </c>
      <c r="C53" s="1">
        <v>990454</v>
      </c>
      <c r="D53" s="1">
        <v>173890</v>
      </c>
      <c r="E53" s="1">
        <v>17676</v>
      </c>
      <c r="F53" s="1">
        <v>192398</v>
      </c>
      <c r="G53" s="1">
        <v>136807</v>
      </c>
      <c r="H53" s="1">
        <v>232000</v>
      </c>
      <c r="I53">
        <v>0</v>
      </c>
      <c r="J53">
        <v>0</v>
      </c>
      <c r="K53">
        <v>0</v>
      </c>
      <c r="L53">
        <v>0</v>
      </c>
      <c r="M53" s="1">
        <v>290110</v>
      </c>
      <c r="N53" s="1">
        <v>2486486</v>
      </c>
      <c r="O53" s="1">
        <v>5365093</v>
      </c>
      <c r="P53" s="1">
        <v>280348</v>
      </c>
      <c r="Q53" s="1">
        <v>60467</v>
      </c>
      <c r="R53">
        <v>0</v>
      </c>
      <c r="S53">
        <v>0</v>
      </c>
      <c r="T53">
        <v>0</v>
      </c>
      <c r="U53" t="s">
        <v>198</v>
      </c>
      <c r="V53" s="1">
        <v>286795</v>
      </c>
      <c r="W53" s="1">
        <v>172230515</v>
      </c>
      <c r="X53" s="1">
        <v>172782</v>
      </c>
      <c r="Y53">
        <v>0</v>
      </c>
      <c r="Z53">
        <v>0</v>
      </c>
      <c r="AA53">
        <v>0</v>
      </c>
      <c r="AB53" s="1">
        <v>51297675</v>
      </c>
      <c r="AC53">
        <v>1357</v>
      </c>
      <c r="AD53">
        <v>2928</v>
      </c>
      <c r="AE53" s="1">
        <v>167829</v>
      </c>
      <c r="AF53" s="1">
        <v>17666</v>
      </c>
      <c r="AG53" t="s">
        <v>1</v>
      </c>
      <c r="AH53" t="s">
        <v>1</v>
      </c>
      <c r="AI53" t="s">
        <v>0</v>
      </c>
      <c r="AJ53" s="1">
        <v>290110</v>
      </c>
      <c r="AK53" s="1">
        <f>SUM(AJ52:AJ53)</f>
        <v>668742</v>
      </c>
      <c r="AL53">
        <f>AK53/AJ51*100</f>
        <v>5.6104328873038263</v>
      </c>
    </row>
    <row r="55" spans="1:38" x14ac:dyDescent="0.2">
      <c r="A55" t="s">
        <v>258</v>
      </c>
      <c r="B55">
        <v>1</v>
      </c>
      <c r="C55" s="1">
        <v>33084531</v>
      </c>
      <c r="D55" s="1">
        <v>148306</v>
      </c>
      <c r="E55" s="1">
        <v>39199</v>
      </c>
      <c r="F55" s="1">
        <v>144563</v>
      </c>
      <c r="G55" s="1">
        <v>38427</v>
      </c>
      <c r="H55" s="1">
        <v>253215</v>
      </c>
      <c r="I55">
        <v>0</v>
      </c>
      <c r="J55">
        <v>0</v>
      </c>
      <c r="K55">
        <v>0</v>
      </c>
      <c r="L55">
        <v>0</v>
      </c>
      <c r="M55" s="1">
        <v>9760076</v>
      </c>
      <c r="N55" s="1">
        <v>2528630</v>
      </c>
      <c r="O55" s="1">
        <v>1792029</v>
      </c>
      <c r="P55" s="1">
        <v>2308749</v>
      </c>
      <c r="Q55" s="1">
        <v>3748969</v>
      </c>
      <c r="R55">
        <v>0</v>
      </c>
      <c r="S55">
        <v>0</v>
      </c>
      <c r="T55">
        <v>0</v>
      </c>
      <c r="U55" t="s">
        <v>9</v>
      </c>
      <c r="V55" s="1">
        <v>3793837</v>
      </c>
      <c r="W55" s="1">
        <v>4906633899</v>
      </c>
      <c r="X55" s="1">
        <v>146158</v>
      </c>
      <c r="Y55">
        <v>0</v>
      </c>
      <c r="Z55">
        <v>0</v>
      </c>
      <c r="AA55">
        <v>0</v>
      </c>
      <c r="AB55" s="1">
        <v>1461407174</v>
      </c>
      <c r="AC55">
        <v>1572</v>
      </c>
      <c r="AD55">
        <v>2946</v>
      </c>
      <c r="AE55" s="1">
        <v>70357</v>
      </c>
      <c r="AF55" s="1">
        <v>2187556</v>
      </c>
      <c r="AG55" t="s">
        <v>1</v>
      </c>
      <c r="AH55" t="s">
        <v>1</v>
      </c>
      <c r="AI55" t="s">
        <v>0</v>
      </c>
      <c r="AJ55" s="1">
        <v>9760076</v>
      </c>
      <c r="AL55">
        <v>0</v>
      </c>
    </row>
    <row r="57" spans="1:38" x14ac:dyDescent="0.2">
      <c r="A57" t="s">
        <v>257</v>
      </c>
      <c r="B57">
        <v>1</v>
      </c>
      <c r="C57" s="1">
        <v>40108362</v>
      </c>
      <c r="D57" s="1">
        <v>146782</v>
      </c>
      <c r="E57" s="1">
        <v>39468</v>
      </c>
      <c r="F57" s="1">
        <v>150517</v>
      </c>
      <c r="G57">
        <v>0</v>
      </c>
      <c r="H57" s="1">
        <v>254340</v>
      </c>
      <c r="I57">
        <v>0</v>
      </c>
      <c r="J57">
        <v>0</v>
      </c>
      <c r="K57">
        <v>0</v>
      </c>
      <c r="L57">
        <v>0</v>
      </c>
      <c r="M57" s="1">
        <v>11825493</v>
      </c>
      <c r="N57" s="1">
        <v>1143381</v>
      </c>
      <c r="O57" s="1">
        <v>2365552</v>
      </c>
      <c r="P57" s="1">
        <v>4958314</v>
      </c>
      <c r="Q57" s="1">
        <v>2330737</v>
      </c>
      <c r="R57">
        <v>0</v>
      </c>
      <c r="S57">
        <v>0</v>
      </c>
      <c r="T57">
        <v>0</v>
      </c>
      <c r="U57" t="s">
        <v>9</v>
      </c>
      <c r="V57" s="1">
        <v>5003815</v>
      </c>
      <c r="W57" s="1">
        <v>5887202426</v>
      </c>
      <c r="X57" s="1">
        <v>148359</v>
      </c>
      <c r="Y57">
        <v>0</v>
      </c>
      <c r="Z57">
        <v>0</v>
      </c>
      <c r="AA57">
        <v>0</v>
      </c>
      <c r="AB57" s="1">
        <v>1753462768</v>
      </c>
      <c r="AC57">
        <v>624</v>
      </c>
      <c r="AD57">
        <v>1657</v>
      </c>
      <c r="AE57" s="1">
        <v>170579</v>
      </c>
      <c r="AF57" s="1">
        <v>2135851</v>
      </c>
      <c r="AG57" t="s">
        <v>1</v>
      </c>
      <c r="AH57" t="s">
        <v>1</v>
      </c>
      <c r="AI57" t="s">
        <v>0</v>
      </c>
      <c r="AJ57" s="1">
        <v>11825493</v>
      </c>
    </row>
    <row r="58" spans="1:38" x14ac:dyDescent="0.2">
      <c r="B58">
        <v>2</v>
      </c>
      <c r="C58" s="1">
        <v>1755958</v>
      </c>
      <c r="D58" s="1">
        <v>168958</v>
      </c>
      <c r="E58" s="1">
        <v>42954</v>
      </c>
      <c r="F58" s="1">
        <v>182019</v>
      </c>
      <c r="G58" s="1">
        <v>13765</v>
      </c>
      <c r="H58" s="1">
        <v>239870</v>
      </c>
      <c r="I58">
        <v>0</v>
      </c>
      <c r="J58">
        <v>0</v>
      </c>
      <c r="K58">
        <v>0</v>
      </c>
      <c r="L58">
        <v>0</v>
      </c>
      <c r="M58" s="1">
        <v>513454</v>
      </c>
      <c r="N58" s="1">
        <v>3157123</v>
      </c>
      <c r="O58" s="1">
        <v>4234539</v>
      </c>
      <c r="P58" s="1">
        <v>401283</v>
      </c>
      <c r="Q58" s="1">
        <v>291342</v>
      </c>
      <c r="R58">
        <v>0</v>
      </c>
      <c r="S58">
        <v>0</v>
      </c>
      <c r="T58">
        <v>0</v>
      </c>
      <c r="U58" t="s">
        <v>45</v>
      </c>
      <c r="V58" s="1">
        <v>495891</v>
      </c>
      <c r="W58" s="1">
        <v>296682442</v>
      </c>
      <c r="X58" s="1">
        <v>179508</v>
      </c>
      <c r="Y58">
        <v>0</v>
      </c>
      <c r="Z58">
        <v>0</v>
      </c>
      <c r="AA58">
        <v>0</v>
      </c>
      <c r="AB58" s="1">
        <v>88364826</v>
      </c>
      <c r="AC58">
        <v>1723</v>
      </c>
      <c r="AD58">
        <v>2311</v>
      </c>
      <c r="AE58" s="1">
        <v>144019</v>
      </c>
      <c r="AF58" s="1">
        <v>56341</v>
      </c>
      <c r="AG58" t="s">
        <v>1</v>
      </c>
      <c r="AH58" t="s">
        <v>1</v>
      </c>
      <c r="AI58" t="s">
        <v>0</v>
      </c>
      <c r="AJ58" s="1">
        <v>513454</v>
      </c>
    </row>
    <row r="59" spans="1:38" x14ac:dyDescent="0.2">
      <c r="B59">
        <v>3</v>
      </c>
      <c r="C59" s="1">
        <v>372679</v>
      </c>
      <c r="D59" s="1">
        <v>108695</v>
      </c>
      <c r="E59" s="1">
        <v>18721</v>
      </c>
      <c r="F59" s="1">
        <v>105060</v>
      </c>
      <c r="G59" s="1">
        <v>64091</v>
      </c>
      <c r="H59" s="1">
        <v>164455</v>
      </c>
      <c r="I59">
        <v>0</v>
      </c>
      <c r="J59">
        <v>0</v>
      </c>
      <c r="K59">
        <v>0</v>
      </c>
      <c r="L59">
        <v>0</v>
      </c>
      <c r="M59" s="1">
        <v>109940</v>
      </c>
      <c r="N59" s="1">
        <v>4097114</v>
      </c>
      <c r="O59" s="1">
        <v>2469995</v>
      </c>
      <c r="P59" s="1">
        <v>109940</v>
      </c>
      <c r="Q59" t="s">
        <v>1</v>
      </c>
      <c r="R59">
        <v>0</v>
      </c>
      <c r="S59">
        <v>0</v>
      </c>
      <c r="T59">
        <v>0</v>
      </c>
      <c r="U59" t="s">
        <v>256</v>
      </c>
      <c r="V59" s="1">
        <v>109940</v>
      </c>
      <c r="W59" s="1">
        <v>40508527</v>
      </c>
      <c r="X59" s="1">
        <v>108636</v>
      </c>
      <c r="Y59">
        <v>0</v>
      </c>
      <c r="Z59">
        <v>0</v>
      </c>
      <c r="AA59">
        <v>0</v>
      </c>
      <c r="AB59" s="1">
        <v>12065186</v>
      </c>
      <c r="AC59">
        <v>2236</v>
      </c>
      <c r="AD59">
        <v>1348</v>
      </c>
      <c r="AE59" t="s">
        <v>1</v>
      </c>
      <c r="AF59" t="s">
        <v>1</v>
      </c>
      <c r="AG59" t="s">
        <v>1</v>
      </c>
      <c r="AH59" t="s">
        <v>1</v>
      </c>
      <c r="AI59" t="s">
        <v>0</v>
      </c>
      <c r="AJ59" s="1">
        <v>109940</v>
      </c>
    </row>
    <row r="60" spans="1:38" x14ac:dyDescent="0.2">
      <c r="B60">
        <v>4</v>
      </c>
      <c r="C60" s="1">
        <v>940092</v>
      </c>
      <c r="D60" s="1">
        <v>137559</v>
      </c>
      <c r="E60" s="1">
        <v>29244</v>
      </c>
      <c r="F60" s="1">
        <v>133373</v>
      </c>
      <c r="G60" s="1">
        <v>73409</v>
      </c>
      <c r="H60" s="1">
        <v>200802</v>
      </c>
      <c r="I60">
        <v>0</v>
      </c>
      <c r="J60">
        <v>0</v>
      </c>
      <c r="K60">
        <v>0</v>
      </c>
      <c r="L60">
        <v>0</v>
      </c>
      <c r="M60" s="1">
        <v>278468</v>
      </c>
      <c r="N60" s="1">
        <v>3706825</v>
      </c>
      <c r="O60" s="1">
        <v>2459001</v>
      </c>
      <c r="P60" s="1">
        <v>274851</v>
      </c>
      <c r="Q60" s="1">
        <v>32982</v>
      </c>
      <c r="R60">
        <v>0</v>
      </c>
      <c r="S60">
        <v>0</v>
      </c>
      <c r="T60">
        <v>0</v>
      </c>
      <c r="U60" t="s">
        <v>34</v>
      </c>
      <c r="V60" s="1">
        <v>276823</v>
      </c>
      <c r="W60" s="1">
        <v>129318058</v>
      </c>
      <c r="X60" s="1">
        <v>135766</v>
      </c>
      <c r="Y60">
        <v>0</v>
      </c>
      <c r="Z60">
        <v>0</v>
      </c>
      <c r="AA60">
        <v>0</v>
      </c>
      <c r="AB60" s="1">
        <v>38516494</v>
      </c>
      <c r="AC60">
        <v>2023</v>
      </c>
      <c r="AD60">
        <v>1360</v>
      </c>
      <c r="AE60" s="1">
        <v>6843</v>
      </c>
      <c r="AF60" s="1">
        <v>16364</v>
      </c>
      <c r="AG60" t="s">
        <v>1</v>
      </c>
      <c r="AH60" t="s">
        <v>1</v>
      </c>
      <c r="AI60" t="s">
        <v>0</v>
      </c>
      <c r="AJ60" s="1">
        <v>278468</v>
      </c>
      <c r="AK60" s="1">
        <f>SUM(AJ58:AJ60)</f>
        <v>901862</v>
      </c>
      <c r="AL60">
        <f>AK60/AJ57*100</f>
        <v>7.6264220020256239</v>
      </c>
    </row>
    <row r="62" spans="1:38" x14ac:dyDescent="0.2">
      <c r="A62" t="s">
        <v>255</v>
      </c>
      <c r="B62">
        <v>1</v>
      </c>
      <c r="C62" s="1">
        <v>50083412</v>
      </c>
      <c r="D62" s="1">
        <v>154433</v>
      </c>
      <c r="E62" s="1">
        <v>33054</v>
      </c>
      <c r="F62" s="1">
        <v>158134</v>
      </c>
      <c r="G62" s="1">
        <v>48795</v>
      </c>
      <c r="H62" s="1">
        <v>252364</v>
      </c>
      <c r="I62">
        <v>0</v>
      </c>
      <c r="J62">
        <v>0</v>
      </c>
      <c r="K62">
        <v>0</v>
      </c>
      <c r="L62">
        <v>0</v>
      </c>
      <c r="M62" s="1">
        <v>14860740</v>
      </c>
      <c r="N62" s="1">
        <v>434265</v>
      </c>
      <c r="O62" s="1">
        <v>2321576</v>
      </c>
      <c r="P62" s="1">
        <v>6299587</v>
      </c>
      <c r="Q62" s="1">
        <v>2545121</v>
      </c>
      <c r="R62">
        <v>0</v>
      </c>
      <c r="S62">
        <v>0</v>
      </c>
      <c r="T62">
        <v>0</v>
      </c>
      <c r="U62" t="s">
        <v>31</v>
      </c>
      <c r="V62" s="1">
        <v>6310667</v>
      </c>
      <c r="W62" s="1">
        <v>7734545318</v>
      </c>
      <c r="X62" s="1">
        <v>156502</v>
      </c>
      <c r="Y62">
        <v>0</v>
      </c>
      <c r="Z62">
        <v>0</v>
      </c>
      <c r="AA62">
        <v>0</v>
      </c>
      <c r="AB62" s="1">
        <v>2303681148</v>
      </c>
      <c r="AC62">
        <v>237</v>
      </c>
      <c r="AD62">
        <v>2371</v>
      </c>
      <c r="AE62" s="1">
        <v>3396</v>
      </c>
      <c r="AF62" s="1">
        <v>2508143</v>
      </c>
      <c r="AG62" t="s">
        <v>1</v>
      </c>
      <c r="AH62" t="s">
        <v>1</v>
      </c>
      <c r="AI62" t="s">
        <v>0</v>
      </c>
      <c r="AJ62" s="1">
        <v>14860740</v>
      </c>
    </row>
    <row r="63" spans="1:38" x14ac:dyDescent="0.2">
      <c r="B63">
        <v>2</v>
      </c>
      <c r="C63" s="1">
        <v>2786702</v>
      </c>
      <c r="D63" s="1">
        <v>154677</v>
      </c>
      <c r="E63" s="1">
        <v>20313</v>
      </c>
      <c r="F63" s="1">
        <v>163944</v>
      </c>
      <c r="G63" s="1">
        <v>101302</v>
      </c>
      <c r="H63" s="1">
        <v>212281</v>
      </c>
      <c r="I63">
        <v>0</v>
      </c>
      <c r="J63">
        <v>0</v>
      </c>
      <c r="K63">
        <v>0</v>
      </c>
      <c r="L63">
        <v>0</v>
      </c>
      <c r="M63" s="1">
        <v>822691</v>
      </c>
      <c r="N63" s="1">
        <v>5491525</v>
      </c>
      <c r="O63" s="1">
        <v>2524965</v>
      </c>
      <c r="P63" s="1">
        <v>637655</v>
      </c>
      <c r="Q63" s="1">
        <v>511223</v>
      </c>
      <c r="R63">
        <v>0</v>
      </c>
      <c r="S63">
        <v>0</v>
      </c>
      <c r="T63">
        <v>0</v>
      </c>
      <c r="U63" t="s">
        <v>57</v>
      </c>
      <c r="V63" s="1">
        <v>817283</v>
      </c>
      <c r="W63" s="1">
        <v>431038688</v>
      </c>
      <c r="X63" s="1">
        <v>155983</v>
      </c>
      <c r="Y63">
        <v>0</v>
      </c>
      <c r="Z63">
        <v>0</v>
      </c>
      <c r="AA63">
        <v>0</v>
      </c>
      <c r="AB63" s="1">
        <v>128381910</v>
      </c>
      <c r="AC63">
        <v>2997</v>
      </c>
      <c r="AD63">
        <v>1378</v>
      </c>
      <c r="AE63" s="1">
        <v>141280</v>
      </c>
      <c r="AF63" s="1">
        <v>24038</v>
      </c>
      <c r="AG63" t="s">
        <v>1</v>
      </c>
      <c r="AH63" t="s">
        <v>1</v>
      </c>
      <c r="AI63" t="s">
        <v>0</v>
      </c>
      <c r="AJ63" s="1">
        <v>822691</v>
      </c>
    </row>
    <row r="64" spans="1:38" x14ac:dyDescent="0.2">
      <c r="B64">
        <v>3</v>
      </c>
      <c r="C64" s="1">
        <v>1833180</v>
      </c>
      <c r="D64" s="1">
        <v>171809</v>
      </c>
      <c r="E64" s="1">
        <v>22418</v>
      </c>
      <c r="F64" s="1">
        <v>165748</v>
      </c>
      <c r="G64" s="1">
        <v>108715</v>
      </c>
      <c r="H64" s="1">
        <v>232974</v>
      </c>
      <c r="I64">
        <v>0</v>
      </c>
      <c r="J64">
        <v>0</v>
      </c>
      <c r="K64">
        <v>0</v>
      </c>
      <c r="L64">
        <v>0</v>
      </c>
      <c r="M64" s="1">
        <v>530870</v>
      </c>
      <c r="N64" s="1">
        <v>6195144</v>
      </c>
      <c r="O64" s="1">
        <v>3124141</v>
      </c>
      <c r="P64" s="1">
        <v>417774</v>
      </c>
      <c r="Q64" s="1">
        <v>324324</v>
      </c>
      <c r="R64">
        <v>0</v>
      </c>
      <c r="S64">
        <v>0</v>
      </c>
      <c r="T64">
        <v>0</v>
      </c>
      <c r="U64" t="s">
        <v>101</v>
      </c>
      <c r="V64" s="1">
        <v>528887</v>
      </c>
      <c r="W64" s="1">
        <v>314956196</v>
      </c>
      <c r="X64" s="1">
        <v>171749</v>
      </c>
      <c r="Y64">
        <v>0</v>
      </c>
      <c r="Z64">
        <v>0</v>
      </c>
      <c r="AA64">
        <v>0</v>
      </c>
      <c r="AB64" s="1">
        <v>93807538</v>
      </c>
      <c r="AC64">
        <v>3381</v>
      </c>
      <c r="AD64">
        <v>1705</v>
      </c>
      <c r="AE64" s="1">
        <v>142177</v>
      </c>
      <c r="AF64" s="1">
        <v>27824</v>
      </c>
      <c r="AG64" t="s">
        <v>1</v>
      </c>
      <c r="AH64" t="s">
        <v>1</v>
      </c>
      <c r="AI64" t="s">
        <v>0</v>
      </c>
      <c r="AJ64" s="1">
        <v>530870</v>
      </c>
    </row>
    <row r="65" spans="1:38" x14ac:dyDescent="0.2">
      <c r="B65">
        <v>4</v>
      </c>
      <c r="C65" s="1">
        <v>1500790</v>
      </c>
      <c r="D65" s="1">
        <v>168821</v>
      </c>
      <c r="E65" s="1">
        <v>35225</v>
      </c>
      <c r="F65" s="1">
        <v>167746</v>
      </c>
      <c r="G65" s="1">
        <v>44519</v>
      </c>
      <c r="H65" s="1">
        <v>229541</v>
      </c>
      <c r="I65">
        <v>0</v>
      </c>
      <c r="J65">
        <v>0</v>
      </c>
      <c r="K65">
        <v>0</v>
      </c>
      <c r="L65">
        <v>0</v>
      </c>
      <c r="M65" s="1">
        <v>441574</v>
      </c>
      <c r="N65" s="1">
        <v>6640402</v>
      </c>
      <c r="O65" s="1">
        <v>3640861</v>
      </c>
      <c r="P65" s="1">
        <v>49473</v>
      </c>
      <c r="Q65" s="1">
        <v>434265</v>
      </c>
      <c r="R65">
        <v>0</v>
      </c>
      <c r="S65">
        <v>0</v>
      </c>
      <c r="T65">
        <v>0</v>
      </c>
      <c r="U65" t="s">
        <v>254</v>
      </c>
      <c r="V65" s="1">
        <v>437074</v>
      </c>
      <c r="W65" s="1">
        <v>253364250</v>
      </c>
      <c r="X65" s="1">
        <v>177497</v>
      </c>
      <c r="Y65">
        <v>0</v>
      </c>
      <c r="Z65">
        <v>0</v>
      </c>
      <c r="AA65">
        <v>0</v>
      </c>
      <c r="AB65" s="1">
        <v>75462800</v>
      </c>
      <c r="AC65">
        <v>3624</v>
      </c>
      <c r="AD65">
        <v>1987</v>
      </c>
      <c r="AE65" s="1">
        <v>96499</v>
      </c>
      <c r="AF65" s="1">
        <v>18656</v>
      </c>
      <c r="AG65" t="s">
        <v>1</v>
      </c>
      <c r="AH65" t="s">
        <v>1</v>
      </c>
      <c r="AI65" t="s">
        <v>0</v>
      </c>
      <c r="AJ65" s="1">
        <v>441574</v>
      </c>
    </row>
    <row r="66" spans="1:38" x14ac:dyDescent="0.2">
      <c r="B66">
        <v>5</v>
      </c>
      <c r="C66" s="1">
        <v>872943</v>
      </c>
      <c r="D66" s="1">
        <v>153144</v>
      </c>
      <c r="E66" s="1">
        <v>19954</v>
      </c>
      <c r="F66" s="1">
        <v>155354</v>
      </c>
      <c r="G66" s="1">
        <v>92744</v>
      </c>
      <c r="H66" s="1">
        <v>190776</v>
      </c>
      <c r="I66">
        <v>0</v>
      </c>
      <c r="J66">
        <v>0</v>
      </c>
      <c r="K66">
        <v>0</v>
      </c>
      <c r="L66">
        <v>0</v>
      </c>
      <c r="M66" s="1">
        <v>256541</v>
      </c>
      <c r="N66" s="1">
        <v>6535959</v>
      </c>
      <c r="O66" s="1">
        <v>4410444</v>
      </c>
      <c r="P66" s="1">
        <v>120934</v>
      </c>
      <c r="Q66" s="1">
        <v>214384</v>
      </c>
      <c r="R66">
        <v>0</v>
      </c>
      <c r="S66">
        <v>0</v>
      </c>
      <c r="T66">
        <v>0</v>
      </c>
      <c r="U66" t="s">
        <v>241</v>
      </c>
      <c r="V66" s="1">
        <v>246141</v>
      </c>
      <c r="W66" s="1">
        <v>133686076</v>
      </c>
      <c r="X66" s="1">
        <v>155676</v>
      </c>
      <c r="Y66">
        <v>0</v>
      </c>
      <c r="Z66">
        <v>0</v>
      </c>
      <c r="AA66">
        <v>0</v>
      </c>
      <c r="AB66" s="1">
        <v>39817479</v>
      </c>
      <c r="AC66">
        <v>3567</v>
      </c>
      <c r="AD66">
        <v>2524</v>
      </c>
      <c r="AE66" s="1">
        <v>60573</v>
      </c>
      <c r="AF66" s="1">
        <v>33023</v>
      </c>
      <c r="AG66" t="s">
        <v>1</v>
      </c>
      <c r="AH66" t="s">
        <v>1</v>
      </c>
      <c r="AI66" t="s">
        <v>0</v>
      </c>
      <c r="AJ66" s="1">
        <v>256541</v>
      </c>
      <c r="AK66" s="1">
        <f>SUM(AJ63:AJ66)</f>
        <v>2051676</v>
      </c>
      <c r="AL66">
        <f>AK66/AJ62*100</f>
        <v>13.80601504366539</v>
      </c>
    </row>
    <row r="68" spans="1:38" x14ac:dyDescent="0.2">
      <c r="A68" t="s">
        <v>253</v>
      </c>
      <c r="B68">
        <v>1</v>
      </c>
      <c r="C68" s="1">
        <v>40215802</v>
      </c>
      <c r="D68" s="1">
        <v>153272</v>
      </c>
      <c r="E68" s="1">
        <v>37276</v>
      </c>
      <c r="F68" s="1">
        <v>149783</v>
      </c>
      <c r="G68" s="1">
        <v>7184</v>
      </c>
      <c r="H68" s="1">
        <v>254679</v>
      </c>
      <c r="I68">
        <v>0</v>
      </c>
      <c r="J68">
        <v>0</v>
      </c>
      <c r="K68">
        <v>0</v>
      </c>
      <c r="L68">
        <v>0</v>
      </c>
      <c r="M68" s="1">
        <v>11852968</v>
      </c>
      <c r="N68" s="1">
        <v>2011910</v>
      </c>
      <c r="O68" s="1">
        <v>1978928</v>
      </c>
      <c r="P68" s="1">
        <v>3715987</v>
      </c>
      <c r="Q68" s="1">
        <v>4089784</v>
      </c>
      <c r="R68">
        <v>0</v>
      </c>
      <c r="S68">
        <v>0</v>
      </c>
      <c r="T68">
        <v>0</v>
      </c>
      <c r="U68" t="s">
        <v>9</v>
      </c>
      <c r="V68" s="1">
        <v>5060533</v>
      </c>
      <c r="W68" s="1">
        <v>6163952687</v>
      </c>
      <c r="X68" s="1">
        <v>154762</v>
      </c>
      <c r="Y68">
        <v>0</v>
      </c>
      <c r="Z68">
        <v>0</v>
      </c>
      <c r="AA68">
        <v>0</v>
      </c>
      <c r="AB68" s="1">
        <v>1835890931</v>
      </c>
      <c r="AC68">
        <v>1248</v>
      </c>
      <c r="AD68">
        <v>1140</v>
      </c>
      <c r="AE68" s="1">
        <v>129535</v>
      </c>
      <c r="AF68" s="1">
        <v>2157597</v>
      </c>
      <c r="AG68" t="s">
        <v>1</v>
      </c>
      <c r="AH68" t="s">
        <v>1</v>
      </c>
      <c r="AI68" t="s">
        <v>0</v>
      </c>
      <c r="AJ68" s="1">
        <v>11852968</v>
      </c>
    </row>
    <row r="69" spans="1:38" x14ac:dyDescent="0.2">
      <c r="B69">
        <v>2</v>
      </c>
      <c r="C69" s="1">
        <v>550625</v>
      </c>
      <c r="D69" s="1">
        <v>135550</v>
      </c>
      <c r="E69" s="1">
        <v>18728</v>
      </c>
      <c r="F69" s="1">
        <v>137085</v>
      </c>
      <c r="G69" s="1">
        <v>93153</v>
      </c>
      <c r="H69" s="1">
        <v>180000</v>
      </c>
      <c r="I69">
        <v>0</v>
      </c>
      <c r="J69">
        <v>0</v>
      </c>
      <c r="K69">
        <v>0</v>
      </c>
      <c r="L69">
        <v>0</v>
      </c>
      <c r="M69" s="1">
        <v>160482</v>
      </c>
      <c r="N69" s="1">
        <v>3177279</v>
      </c>
      <c r="O69" s="1">
        <v>2330737</v>
      </c>
      <c r="P69" s="1">
        <v>104443</v>
      </c>
      <c r="Q69" s="1">
        <v>120934</v>
      </c>
      <c r="R69">
        <v>0</v>
      </c>
      <c r="S69">
        <v>0</v>
      </c>
      <c r="T69">
        <v>0</v>
      </c>
      <c r="U69" t="s">
        <v>252</v>
      </c>
      <c r="V69" s="1">
        <v>159792</v>
      </c>
      <c r="W69" s="1">
        <v>74637445</v>
      </c>
      <c r="X69" s="1">
        <v>138219</v>
      </c>
      <c r="Y69">
        <v>0</v>
      </c>
      <c r="Z69">
        <v>0</v>
      </c>
      <c r="AA69">
        <v>0</v>
      </c>
      <c r="AB69" s="1">
        <v>22230250</v>
      </c>
      <c r="AC69">
        <v>1734</v>
      </c>
      <c r="AD69">
        <v>1272</v>
      </c>
      <c r="AE69" s="1">
        <v>130815</v>
      </c>
      <c r="AF69" s="1">
        <v>6196</v>
      </c>
      <c r="AG69" t="s">
        <v>1</v>
      </c>
      <c r="AH69" t="s">
        <v>1</v>
      </c>
      <c r="AI69" t="s">
        <v>0</v>
      </c>
      <c r="AJ69" s="1">
        <v>160482</v>
      </c>
    </row>
    <row r="70" spans="1:38" x14ac:dyDescent="0.2">
      <c r="B70">
        <v>3</v>
      </c>
      <c r="C70" s="1">
        <v>570770</v>
      </c>
      <c r="D70" s="1">
        <v>126911</v>
      </c>
      <c r="E70" s="1">
        <v>18729</v>
      </c>
      <c r="F70" s="1">
        <v>118920</v>
      </c>
      <c r="G70" s="1">
        <v>76876</v>
      </c>
      <c r="H70" s="1">
        <v>177000</v>
      </c>
      <c r="I70">
        <v>0</v>
      </c>
      <c r="J70">
        <v>0</v>
      </c>
      <c r="K70">
        <v>0</v>
      </c>
      <c r="L70">
        <v>0</v>
      </c>
      <c r="M70" s="1">
        <v>165857</v>
      </c>
      <c r="N70" s="1">
        <v>3704993</v>
      </c>
      <c r="O70" s="1">
        <v>2836463</v>
      </c>
      <c r="P70" s="1">
        <v>131929</v>
      </c>
      <c r="Q70" s="1">
        <v>82455</v>
      </c>
      <c r="R70">
        <v>0</v>
      </c>
      <c r="S70">
        <v>0</v>
      </c>
      <c r="T70">
        <v>0</v>
      </c>
      <c r="U70" t="s">
        <v>251</v>
      </c>
      <c r="V70" s="1">
        <v>155576</v>
      </c>
      <c r="W70" s="1">
        <v>72437129</v>
      </c>
      <c r="X70" s="1">
        <v>127559</v>
      </c>
      <c r="Y70">
        <v>0</v>
      </c>
      <c r="Z70">
        <v>0</v>
      </c>
      <c r="AA70">
        <v>0</v>
      </c>
      <c r="AB70" s="1">
        <v>21574901</v>
      </c>
      <c r="AC70">
        <v>2022</v>
      </c>
      <c r="AD70">
        <v>1548</v>
      </c>
      <c r="AE70" s="1">
        <v>147995</v>
      </c>
      <c r="AF70" s="1">
        <v>26221</v>
      </c>
      <c r="AG70" t="s">
        <v>1</v>
      </c>
      <c r="AH70" t="s">
        <v>1</v>
      </c>
      <c r="AI70" t="s">
        <v>0</v>
      </c>
      <c r="AJ70" s="1">
        <v>165857</v>
      </c>
    </row>
    <row r="71" spans="1:38" x14ac:dyDescent="0.2">
      <c r="B71">
        <v>4</v>
      </c>
      <c r="C71" s="1">
        <v>836011</v>
      </c>
      <c r="D71" s="1">
        <v>145189</v>
      </c>
      <c r="E71" s="1">
        <v>24789</v>
      </c>
      <c r="F71" s="1">
        <v>145504</v>
      </c>
      <c r="G71" s="1">
        <v>96790</v>
      </c>
      <c r="H71" s="1">
        <v>207642</v>
      </c>
      <c r="I71">
        <v>0</v>
      </c>
      <c r="J71">
        <v>0</v>
      </c>
      <c r="K71">
        <v>0</v>
      </c>
      <c r="L71">
        <v>0</v>
      </c>
      <c r="M71" s="1">
        <v>245173</v>
      </c>
      <c r="N71" s="1">
        <v>4051305</v>
      </c>
      <c r="O71" s="1">
        <v>3111314</v>
      </c>
      <c r="P71" s="1">
        <v>142923</v>
      </c>
      <c r="Q71" s="1">
        <v>197893</v>
      </c>
      <c r="R71">
        <v>0</v>
      </c>
      <c r="S71">
        <v>0</v>
      </c>
      <c r="T71">
        <v>0</v>
      </c>
      <c r="U71" t="s">
        <v>20</v>
      </c>
      <c r="V71" s="1">
        <v>244107</v>
      </c>
      <c r="W71" s="1">
        <v>121379935</v>
      </c>
      <c r="X71" s="1">
        <v>143859</v>
      </c>
      <c r="Y71">
        <v>0</v>
      </c>
      <c r="Z71">
        <v>0</v>
      </c>
      <c r="AA71">
        <v>0</v>
      </c>
      <c r="AB71" s="1">
        <v>36152179</v>
      </c>
      <c r="AC71">
        <v>2211</v>
      </c>
      <c r="AD71">
        <v>1698</v>
      </c>
      <c r="AE71" s="1">
        <v>125838</v>
      </c>
      <c r="AF71" s="1">
        <v>8379</v>
      </c>
      <c r="AG71" t="s">
        <v>1</v>
      </c>
      <c r="AH71" t="s">
        <v>1</v>
      </c>
      <c r="AI71" t="s">
        <v>0</v>
      </c>
      <c r="AJ71" s="1">
        <v>245173</v>
      </c>
      <c r="AK71" s="1">
        <f>SUM(AJ69:AJ71)</f>
        <v>571512</v>
      </c>
      <c r="AL71">
        <f>AK71/AJ68*100</f>
        <v>4.8216784184349439</v>
      </c>
    </row>
    <row r="73" spans="1:38" x14ac:dyDescent="0.2">
      <c r="A73" t="s">
        <v>250</v>
      </c>
      <c r="B73">
        <v>1</v>
      </c>
      <c r="C73" s="1">
        <v>50959712</v>
      </c>
      <c r="D73" s="1">
        <v>160971</v>
      </c>
      <c r="E73" s="1">
        <v>34679</v>
      </c>
      <c r="F73" s="1">
        <v>173221</v>
      </c>
      <c r="G73" s="1">
        <v>7244</v>
      </c>
      <c r="H73">
        <v>255</v>
      </c>
      <c r="I73">
        <v>0</v>
      </c>
      <c r="J73">
        <v>0</v>
      </c>
      <c r="K73">
        <v>0</v>
      </c>
      <c r="L73">
        <v>0</v>
      </c>
      <c r="M73" s="1">
        <v>15076208</v>
      </c>
      <c r="N73" s="1">
        <v>791571</v>
      </c>
      <c r="O73" s="1">
        <v>1986257</v>
      </c>
      <c r="P73" s="1">
        <v>5167201</v>
      </c>
      <c r="Q73" s="1">
        <v>4727439</v>
      </c>
      <c r="R73">
        <v>0</v>
      </c>
      <c r="S73">
        <v>0</v>
      </c>
      <c r="T73">
        <v>0</v>
      </c>
      <c r="U73" t="s">
        <v>31</v>
      </c>
      <c r="V73" s="1">
        <v>5868147</v>
      </c>
      <c r="W73" s="1">
        <v>8203034124</v>
      </c>
      <c r="X73" s="1">
        <v>163618</v>
      </c>
      <c r="Y73">
        <v>0</v>
      </c>
      <c r="Z73">
        <v>0</v>
      </c>
      <c r="AA73">
        <v>0</v>
      </c>
      <c r="AB73" s="1">
        <v>2443217318</v>
      </c>
      <c r="AC73">
        <v>456</v>
      </c>
      <c r="AD73">
        <v>1612</v>
      </c>
      <c r="AE73" s="1">
        <v>145020</v>
      </c>
      <c r="AF73" s="1">
        <v>3089032</v>
      </c>
      <c r="AG73" t="s">
        <v>1</v>
      </c>
      <c r="AH73" t="s">
        <v>1</v>
      </c>
      <c r="AI73" t="s">
        <v>0</v>
      </c>
      <c r="AJ73" s="1">
        <v>15076208</v>
      </c>
    </row>
    <row r="74" spans="1:38" x14ac:dyDescent="0.2">
      <c r="B74">
        <v>2</v>
      </c>
      <c r="C74" s="1">
        <v>2178999</v>
      </c>
      <c r="D74" s="1">
        <v>174146</v>
      </c>
      <c r="E74" s="1">
        <v>27851</v>
      </c>
      <c r="F74" s="1">
        <v>171231</v>
      </c>
      <c r="G74" s="1">
        <v>103636</v>
      </c>
      <c r="H74" s="1">
        <v>244895</v>
      </c>
      <c r="I74">
        <v>0</v>
      </c>
      <c r="J74">
        <v>0</v>
      </c>
      <c r="K74">
        <v>0</v>
      </c>
      <c r="L74">
        <v>0</v>
      </c>
      <c r="M74" s="1">
        <v>639883</v>
      </c>
      <c r="N74" s="1">
        <v>1114063</v>
      </c>
      <c r="O74" s="1">
        <v>3767292</v>
      </c>
      <c r="P74" s="1">
        <v>542373</v>
      </c>
      <c r="Q74" s="1">
        <v>329821</v>
      </c>
      <c r="R74">
        <v>0</v>
      </c>
      <c r="S74">
        <v>0</v>
      </c>
      <c r="T74">
        <v>0</v>
      </c>
      <c r="U74" t="s">
        <v>249</v>
      </c>
      <c r="V74" s="1">
        <v>634784</v>
      </c>
      <c r="W74" s="1">
        <v>379464467</v>
      </c>
      <c r="X74" s="1">
        <v>177117</v>
      </c>
      <c r="Y74">
        <v>0</v>
      </c>
      <c r="Z74">
        <v>0</v>
      </c>
      <c r="AA74">
        <v>0</v>
      </c>
      <c r="AB74" s="1">
        <v>113020883</v>
      </c>
      <c r="AC74">
        <v>608</v>
      </c>
      <c r="AD74">
        <v>2056</v>
      </c>
      <c r="AE74" s="1">
        <v>148696</v>
      </c>
      <c r="AF74" s="1">
        <v>27588</v>
      </c>
      <c r="AG74" t="s">
        <v>1</v>
      </c>
      <c r="AH74" t="s">
        <v>1</v>
      </c>
      <c r="AI74" t="s">
        <v>0</v>
      </c>
      <c r="AJ74" s="1">
        <v>639883</v>
      </c>
    </row>
    <row r="75" spans="1:38" x14ac:dyDescent="0.2">
      <c r="B75">
        <v>3</v>
      </c>
      <c r="C75" s="1">
        <v>1134826</v>
      </c>
      <c r="D75" s="1">
        <v>161551</v>
      </c>
      <c r="E75" s="1">
        <v>20823</v>
      </c>
      <c r="F75" s="1">
        <v>158985</v>
      </c>
      <c r="G75" s="1">
        <v>115231</v>
      </c>
      <c r="H75" s="1">
        <v>239000</v>
      </c>
      <c r="I75">
        <v>0</v>
      </c>
      <c r="J75">
        <v>0</v>
      </c>
      <c r="K75">
        <v>0</v>
      </c>
      <c r="L75">
        <v>0</v>
      </c>
      <c r="M75" s="1">
        <v>326835</v>
      </c>
      <c r="N75" s="1">
        <v>3261566</v>
      </c>
      <c r="O75" s="1">
        <v>5269812</v>
      </c>
      <c r="P75" s="1">
        <v>249198</v>
      </c>
      <c r="Q75" s="1">
        <v>197893</v>
      </c>
      <c r="R75">
        <v>0</v>
      </c>
      <c r="S75">
        <v>0</v>
      </c>
      <c r="T75">
        <v>0</v>
      </c>
      <c r="U75" t="s">
        <v>248</v>
      </c>
      <c r="V75" s="1">
        <v>318216</v>
      </c>
      <c r="W75" s="1">
        <v>183332393</v>
      </c>
      <c r="X75" s="1">
        <v>161383</v>
      </c>
      <c r="Y75">
        <v>0</v>
      </c>
      <c r="Z75">
        <v>0</v>
      </c>
      <c r="AA75">
        <v>0</v>
      </c>
      <c r="AB75" s="1">
        <v>54604293</v>
      </c>
      <c r="AC75">
        <v>1780</v>
      </c>
      <c r="AD75">
        <v>2876</v>
      </c>
      <c r="AE75" s="1">
        <v>141546</v>
      </c>
      <c r="AF75" s="1">
        <v>19076</v>
      </c>
      <c r="AG75" t="s">
        <v>1</v>
      </c>
      <c r="AH75" t="s">
        <v>1</v>
      </c>
      <c r="AI75" t="s">
        <v>0</v>
      </c>
      <c r="AJ75" s="1">
        <v>326835</v>
      </c>
      <c r="AK75" s="1">
        <f>SUM(AJ74:AJ75)</f>
        <v>966718</v>
      </c>
      <c r="AL75">
        <f>AK75/AJ73*100</f>
        <v>6.4122092239640107</v>
      </c>
    </row>
    <row r="77" spans="1:38" x14ac:dyDescent="0.2">
      <c r="A77" t="s">
        <v>247</v>
      </c>
      <c r="B77">
        <v>1</v>
      </c>
      <c r="C77" s="1">
        <v>41078672</v>
      </c>
      <c r="D77" s="1">
        <v>155149</v>
      </c>
      <c r="E77" s="1">
        <v>41149</v>
      </c>
      <c r="F77" s="1">
        <v>156490</v>
      </c>
      <c r="G77" s="1">
        <v>25145</v>
      </c>
      <c r="H77" s="1">
        <v>253107</v>
      </c>
      <c r="I77">
        <v>0</v>
      </c>
      <c r="J77">
        <v>0</v>
      </c>
      <c r="K77">
        <v>0</v>
      </c>
      <c r="L77">
        <v>0</v>
      </c>
      <c r="M77" s="1">
        <v>12165924</v>
      </c>
      <c r="N77" s="1">
        <v>1544663</v>
      </c>
      <c r="O77" s="1">
        <v>2294090</v>
      </c>
      <c r="P77" s="1">
        <v>4485570</v>
      </c>
      <c r="Q77" s="1">
        <v>2940907</v>
      </c>
      <c r="R77">
        <v>0</v>
      </c>
      <c r="S77">
        <v>0</v>
      </c>
      <c r="T77">
        <v>0</v>
      </c>
      <c r="U77" t="s">
        <v>31</v>
      </c>
      <c r="V77" s="1">
        <v>4986911</v>
      </c>
      <c r="W77" s="1">
        <v>6373303753</v>
      </c>
      <c r="X77" s="1">
        <v>158803</v>
      </c>
      <c r="Y77">
        <v>0</v>
      </c>
      <c r="Z77">
        <v>0</v>
      </c>
      <c r="AA77">
        <v>0</v>
      </c>
      <c r="AB77" s="1">
        <v>1898244706</v>
      </c>
      <c r="AC77">
        <v>894</v>
      </c>
      <c r="AD77">
        <v>1408</v>
      </c>
      <c r="AE77" s="1">
        <v>150553</v>
      </c>
      <c r="AF77" s="1">
        <v>2373735</v>
      </c>
      <c r="AG77" t="s">
        <v>1</v>
      </c>
      <c r="AH77" t="s">
        <v>1</v>
      </c>
      <c r="AI77" t="s">
        <v>0</v>
      </c>
      <c r="AJ77" s="1">
        <v>12165924</v>
      </c>
      <c r="AL77">
        <v>0</v>
      </c>
    </row>
    <row r="79" spans="1:38" x14ac:dyDescent="0.2">
      <c r="A79" t="s">
        <v>246</v>
      </c>
      <c r="B79">
        <v>1</v>
      </c>
      <c r="C79" s="1">
        <v>48162938</v>
      </c>
      <c r="D79" s="1">
        <v>149720</v>
      </c>
      <c r="E79" s="1">
        <v>36349</v>
      </c>
      <c r="F79" s="1">
        <v>169332</v>
      </c>
      <c r="G79" s="1">
        <v>28621</v>
      </c>
      <c r="H79" s="1">
        <v>237444</v>
      </c>
      <c r="I79">
        <v>0</v>
      </c>
      <c r="J79">
        <v>0</v>
      </c>
      <c r="K79">
        <v>0</v>
      </c>
      <c r="L79">
        <v>0</v>
      </c>
      <c r="M79" s="1">
        <v>14254956</v>
      </c>
      <c r="N79" s="1">
        <v>2301420</v>
      </c>
      <c r="O79" s="1">
        <v>806230</v>
      </c>
      <c r="P79" s="1">
        <v>3092991</v>
      </c>
      <c r="Q79" s="1">
        <v>5914796</v>
      </c>
      <c r="R79">
        <v>0</v>
      </c>
      <c r="S79">
        <v>0</v>
      </c>
      <c r="T79">
        <v>0</v>
      </c>
      <c r="U79" t="s">
        <v>31</v>
      </c>
      <c r="V79" s="1">
        <v>5950657</v>
      </c>
      <c r="W79" s="1">
        <v>7210975316</v>
      </c>
      <c r="X79" s="1">
        <v>156706</v>
      </c>
      <c r="Y79">
        <v>0</v>
      </c>
      <c r="Z79">
        <v>0</v>
      </c>
      <c r="AA79">
        <v>0</v>
      </c>
      <c r="AB79" s="1">
        <v>2147739422</v>
      </c>
      <c r="AC79">
        <v>2016</v>
      </c>
      <c r="AD79">
        <v>440</v>
      </c>
      <c r="AE79" s="1">
        <v>96293</v>
      </c>
      <c r="AF79" s="1">
        <v>2605214</v>
      </c>
      <c r="AG79" t="s">
        <v>1</v>
      </c>
      <c r="AH79" t="s">
        <v>1</v>
      </c>
      <c r="AI79" t="s">
        <v>0</v>
      </c>
      <c r="AJ79" s="1">
        <v>14254956</v>
      </c>
    </row>
    <row r="80" spans="1:38" x14ac:dyDescent="0.2">
      <c r="B80">
        <v>2</v>
      </c>
      <c r="C80" s="1">
        <v>1477288</v>
      </c>
      <c r="D80" s="1">
        <v>166796</v>
      </c>
      <c r="E80" s="1">
        <v>19940</v>
      </c>
      <c r="F80" s="1">
        <v>162473</v>
      </c>
      <c r="G80" s="1">
        <v>112172</v>
      </c>
      <c r="H80" s="1">
        <v>213967</v>
      </c>
      <c r="I80">
        <v>0</v>
      </c>
      <c r="J80">
        <v>0</v>
      </c>
      <c r="K80">
        <v>0</v>
      </c>
      <c r="L80">
        <v>0</v>
      </c>
      <c r="M80" s="1">
        <v>429844</v>
      </c>
      <c r="N80" s="1">
        <v>2565277</v>
      </c>
      <c r="O80" s="1">
        <v>5049931</v>
      </c>
      <c r="P80" s="1">
        <v>109940</v>
      </c>
      <c r="Q80" s="1">
        <v>410444</v>
      </c>
      <c r="R80">
        <v>0</v>
      </c>
      <c r="S80">
        <v>0</v>
      </c>
      <c r="T80">
        <v>0</v>
      </c>
      <c r="U80" t="s">
        <v>72</v>
      </c>
      <c r="V80" s="1">
        <v>424913</v>
      </c>
      <c r="W80" s="1">
        <v>246406122</v>
      </c>
      <c r="X80" s="1">
        <v>166650</v>
      </c>
      <c r="Y80">
        <v>0</v>
      </c>
      <c r="Z80">
        <v>0</v>
      </c>
      <c r="AA80">
        <v>0</v>
      </c>
      <c r="AB80" s="1">
        <v>73390369</v>
      </c>
      <c r="AC80">
        <v>1400</v>
      </c>
      <c r="AD80">
        <v>2756</v>
      </c>
      <c r="AE80" s="1">
        <v>104995</v>
      </c>
      <c r="AF80" s="1">
        <v>16332</v>
      </c>
      <c r="AG80" t="s">
        <v>1</v>
      </c>
      <c r="AH80" t="s">
        <v>1</v>
      </c>
      <c r="AI80" t="s">
        <v>0</v>
      </c>
      <c r="AJ80" s="1">
        <v>429844</v>
      </c>
    </row>
    <row r="81" spans="1:38" x14ac:dyDescent="0.2">
      <c r="B81">
        <v>3</v>
      </c>
      <c r="C81" s="1">
        <v>2051415</v>
      </c>
      <c r="D81" s="1">
        <v>165383</v>
      </c>
      <c r="E81" s="1">
        <v>19752</v>
      </c>
      <c r="F81" s="1">
        <v>167860</v>
      </c>
      <c r="G81" s="1">
        <v>101246</v>
      </c>
      <c r="H81" s="1">
        <v>212342</v>
      </c>
      <c r="I81">
        <v>0</v>
      </c>
      <c r="J81">
        <v>0</v>
      </c>
      <c r="K81">
        <v>0</v>
      </c>
      <c r="L81">
        <v>0</v>
      </c>
      <c r="M81" s="1">
        <v>606997</v>
      </c>
      <c r="N81" s="1">
        <v>2338067</v>
      </c>
      <c r="O81" s="1">
        <v>3818598</v>
      </c>
      <c r="P81" s="1">
        <v>58635</v>
      </c>
      <c r="Q81" s="1">
        <v>601008</v>
      </c>
      <c r="R81">
        <v>0</v>
      </c>
      <c r="S81">
        <v>0</v>
      </c>
      <c r="T81">
        <v>0</v>
      </c>
      <c r="U81" t="s">
        <v>12</v>
      </c>
      <c r="V81" s="1">
        <v>603861</v>
      </c>
      <c r="W81" s="1">
        <v>339268339</v>
      </c>
      <c r="X81" s="1">
        <v>167107</v>
      </c>
      <c r="Y81">
        <v>0</v>
      </c>
      <c r="Z81">
        <v>0</v>
      </c>
      <c r="AA81">
        <v>0</v>
      </c>
      <c r="AB81" s="1">
        <v>101048742</v>
      </c>
      <c r="AC81">
        <v>1276</v>
      </c>
      <c r="AD81">
        <v>2084</v>
      </c>
      <c r="AE81" s="1">
        <v>95572</v>
      </c>
      <c r="AF81" s="1">
        <v>23082</v>
      </c>
      <c r="AG81" t="s">
        <v>1</v>
      </c>
      <c r="AH81" t="s">
        <v>1</v>
      </c>
      <c r="AI81" t="s">
        <v>0</v>
      </c>
      <c r="AJ81" s="1">
        <v>606997</v>
      </c>
    </row>
    <row r="82" spans="1:38" x14ac:dyDescent="0.2">
      <c r="B82">
        <v>4</v>
      </c>
      <c r="C82" s="1">
        <v>1500790</v>
      </c>
      <c r="D82" s="1">
        <v>165770</v>
      </c>
      <c r="E82" s="1">
        <v>20997</v>
      </c>
      <c r="F82" s="1">
        <v>179447</v>
      </c>
      <c r="G82" s="1">
        <v>111594</v>
      </c>
      <c r="H82" s="1">
        <v>214682</v>
      </c>
      <c r="I82">
        <v>0</v>
      </c>
      <c r="J82">
        <v>0</v>
      </c>
      <c r="K82">
        <v>0</v>
      </c>
      <c r="L82">
        <v>0</v>
      </c>
      <c r="M82" s="1">
        <v>436659</v>
      </c>
      <c r="N82" s="1">
        <v>3415483</v>
      </c>
      <c r="O82" s="1">
        <v>6149335</v>
      </c>
      <c r="P82" s="1">
        <v>337151</v>
      </c>
      <c r="Q82" s="1">
        <v>271186</v>
      </c>
      <c r="R82">
        <v>0</v>
      </c>
      <c r="S82">
        <v>0</v>
      </c>
      <c r="T82">
        <v>0</v>
      </c>
      <c r="U82" t="s">
        <v>68</v>
      </c>
      <c r="V82" s="1">
        <v>432681</v>
      </c>
      <c r="W82" s="1">
        <v>248785653</v>
      </c>
      <c r="X82" s="1">
        <v>168767</v>
      </c>
      <c r="Y82">
        <v>0</v>
      </c>
      <c r="Z82">
        <v>0</v>
      </c>
      <c r="AA82">
        <v>0</v>
      </c>
      <c r="AB82" s="1">
        <v>74099096</v>
      </c>
      <c r="AC82">
        <v>1864</v>
      </c>
      <c r="AD82">
        <v>3356</v>
      </c>
      <c r="AE82" s="1">
        <v>141189</v>
      </c>
      <c r="AF82" s="1">
        <v>18494</v>
      </c>
      <c r="AG82" t="s">
        <v>1</v>
      </c>
      <c r="AH82" t="s">
        <v>1</v>
      </c>
      <c r="AI82" t="s">
        <v>0</v>
      </c>
      <c r="AJ82" s="1">
        <v>436659</v>
      </c>
      <c r="AK82" s="1">
        <f>SUM(AJ80:AJ82)</f>
        <v>1473500</v>
      </c>
      <c r="AL82">
        <f>AK82/AJ79*100</f>
        <v>10.336755862312026</v>
      </c>
    </row>
    <row r="84" spans="1:38" x14ac:dyDescent="0.2">
      <c r="A84" s="3" t="s">
        <v>245</v>
      </c>
      <c r="B84" s="3">
        <v>1</v>
      </c>
      <c r="C84" s="4">
        <v>41364057</v>
      </c>
      <c r="D84" s="4">
        <v>160631</v>
      </c>
      <c r="E84" s="4">
        <v>41532</v>
      </c>
      <c r="F84" s="4">
        <v>189050</v>
      </c>
      <c r="G84" s="4">
        <v>12167</v>
      </c>
      <c r="H84" s="4">
        <v>253671</v>
      </c>
      <c r="I84" s="3">
        <v>0</v>
      </c>
      <c r="J84" s="3">
        <v>0</v>
      </c>
      <c r="K84" s="3">
        <v>0</v>
      </c>
      <c r="L84" s="3">
        <v>0</v>
      </c>
      <c r="M84" s="4">
        <v>12212471</v>
      </c>
      <c r="N84" s="4">
        <v>1330279</v>
      </c>
      <c r="O84" s="4">
        <v>2759505</v>
      </c>
      <c r="P84" s="4">
        <v>4991296</v>
      </c>
      <c r="Q84" s="4">
        <v>2693541</v>
      </c>
      <c r="R84" s="3">
        <v>0</v>
      </c>
      <c r="S84" s="3">
        <v>0</v>
      </c>
      <c r="T84" s="3">
        <v>0</v>
      </c>
      <c r="U84" s="3" t="s">
        <v>31</v>
      </c>
      <c r="V84" s="4">
        <v>5030481</v>
      </c>
      <c r="W84" s="4" t="s">
        <v>244</v>
      </c>
      <c r="X84" s="4">
        <v>165584</v>
      </c>
      <c r="Y84" s="3">
        <v>0</v>
      </c>
      <c r="Z84" s="3">
        <v>0</v>
      </c>
      <c r="AA84" s="3">
        <v>0</v>
      </c>
      <c r="AB84" s="4" t="s">
        <v>244</v>
      </c>
      <c r="AC84" s="3">
        <v>726</v>
      </c>
      <c r="AD84" s="3">
        <v>2358</v>
      </c>
      <c r="AE84" s="4">
        <v>7156</v>
      </c>
      <c r="AF84" s="4">
        <v>2286026</v>
      </c>
      <c r="AG84" s="3" t="s">
        <v>1</v>
      </c>
      <c r="AH84" s="3" t="s">
        <v>1</v>
      </c>
      <c r="AI84" s="3" t="s">
        <v>0</v>
      </c>
      <c r="AJ84" s="4">
        <v>12212471</v>
      </c>
      <c r="AK84" s="3"/>
      <c r="AL84" s="3">
        <v>0</v>
      </c>
    </row>
    <row r="86" spans="1:38" x14ac:dyDescent="0.2">
      <c r="A86" t="s">
        <v>243</v>
      </c>
      <c r="B86">
        <v>1</v>
      </c>
      <c r="C86" s="1">
        <v>47521661</v>
      </c>
      <c r="D86" s="1">
        <v>151196</v>
      </c>
      <c r="E86" s="1">
        <v>44805</v>
      </c>
      <c r="F86" s="1">
        <v>165800</v>
      </c>
      <c r="G86">
        <v>0</v>
      </c>
      <c r="H86" s="1">
        <v>254923</v>
      </c>
      <c r="I86">
        <v>0</v>
      </c>
      <c r="J86">
        <v>0</v>
      </c>
      <c r="K86">
        <v>0</v>
      </c>
      <c r="L86">
        <v>0</v>
      </c>
      <c r="M86" s="1">
        <v>14060805</v>
      </c>
      <c r="N86" s="1">
        <v>1167201</v>
      </c>
      <c r="O86" s="1">
        <v>1903802</v>
      </c>
      <c r="P86" s="1">
        <v>5178195</v>
      </c>
      <c r="Q86" s="1">
        <v>3974347</v>
      </c>
      <c r="R86">
        <v>0</v>
      </c>
      <c r="S86">
        <v>0</v>
      </c>
      <c r="T86">
        <v>0</v>
      </c>
      <c r="U86" t="s">
        <v>31</v>
      </c>
      <c r="V86" s="1">
        <v>5851799</v>
      </c>
      <c r="W86" s="1">
        <v>7185061671</v>
      </c>
      <c r="X86" s="1">
        <v>158307</v>
      </c>
      <c r="Y86">
        <v>0</v>
      </c>
      <c r="Z86">
        <v>0</v>
      </c>
      <c r="AA86">
        <v>0</v>
      </c>
      <c r="AB86" s="1">
        <v>2140021221</v>
      </c>
      <c r="AC86">
        <v>694</v>
      </c>
      <c r="AD86">
        <v>1318</v>
      </c>
      <c r="AE86" s="1">
        <v>149581</v>
      </c>
      <c r="AF86" s="1">
        <v>2412424</v>
      </c>
      <c r="AG86" t="s">
        <v>1</v>
      </c>
      <c r="AH86" t="s">
        <v>1</v>
      </c>
      <c r="AI86" t="s">
        <v>0</v>
      </c>
      <c r="AJ86" s="1">
        <v>14060805</v>
      </c>
      <c r="AL86">
        <v>0</v>
      </c>
    </row>
    <row r="88" spans="1:38" x14ac:dyDescent="0.2">
      <c r="A88" t="s">
        <v>242</v>
      </c>
      <c r="B88">
        <v>1</v>
      </c>
      <c r="C88" s="1">
        <v>34451022</v>
      </c>
      <c r="D88" s="1">
        <v>146267</v>
      </c>
      <c r="E88" s="1">
        <v>38629</v>
      </c>
      <c r="F88" s="1">
        <v>151297</v>
      </c>
      <c r="G88" s="1">
        <v>9913</v>
      </c>
      <c r="H88" s="1">
        <v>248819</v>
      </c>
      <c r="I88">
        <v>0</v>
      </c>
      <c r="J88">
        <v>0</v>
      </c>
      <c r="K88">
        <v>0</v>
      </c>
      <c r="L88">
        <v>0</v>
      </c>
      <c r="M88" s="1">
        <v>10194993</v>
      </c>
      <c r="N88" s="1">
        <v>2224462</v>
      </c>
      <c r="O88" s="1">
        <v>2437013</v>
      </c>
      <c r="P88" s="1">
        <v>3928538</v>
      </c>
      <c r="Q88" s="1">
        <v>2506642</v>
      </c>
      <c r="R88">
        <v>0</v>
      </c>
      <c r="S88">
        <v>0</v>
      </c>
      <c r="T88">
        <v>0</v>
      </c>
      <c r="U88" t="s">
        <v>9</v>
      </c>
      <c r="V88" s="1">
        <v>4223445</v>
      </c>
      <c r="W88" s="1">
        <v>5039051093</v>
      </c>
      <c r="X88" s="1">
        <v>147635</v>
      </c>
      <c r="Y88">
        <v>0</v>
      </c>
      <c r="Z88">
        <v>0</v>
      </c>
      <c r="AA88">
        <v>0</v>
      </c>
      <c r="AB88" s="1">
        <v>1500846724</v>
      </c>
      <c r="AC88">
        <v>1232</v>
      </c>
      <c r="AD88">
        <v>1468</v>
      </c>
      <c r="AE88" s="1">
        <v>153568</v>
      </c>
      <c r="AF88" s="1">
        <v>1870520</v>
      </c>
      <c r="AG88" t="s">
        <v>1</v>
      </c>
      <c r="AH88" t="s">
        <v>1</v>
      </c>
      <c r="AI88" t="s">
        <v>0</v>
      </c>
      <c r="AJ88" s="1">
        <v>10194993</v>
      </c>
    </row>
    <row r="89" spans="1:38" x14ac:dyDescent="0.2">
      <c r="B89">
        <v>2</v>
      </c>
      <c r="C89" s="1">
        <v>869585</v>
      </c>
      <c r="D89" s="1">
        <v>152479</v>
      </c>
      <c r="E89" s="1">
        <v>26964</v>
      </c>
      <c r="F89" s="1">
        <v>171376</v>
      </c>
      <c r="G89" s="1">
        <v>84511</v>
      </c>
      <c r="H89" s="1">
        <v>209091</v>
      </c>
      <c r="I89">
        <v>0</v>
      </c>
      <c r="J89">
        <v>0</v>
      </c>
      <c r="K89">
        <v>0</v>
      </c>
      <c r="L89">
        <v>0</v>
      </c>
      <c r="M89" s="1">
        <v>255703</v>
      </c>
      <c r="N89" s="1">
        <v>5967933</v>
      </c>
      <c r="O89" s="1">
        <v>4485570</v>
      </c>
      <c r="P89" s="1">
        <v>117270</v>
      </c>
      <c r="Q89" s="1">
        <v>205222</v>
      </c>
      <c r="R89">
        <v>0</v>
      </c>
      <c r="S89">
        <v>0</v>
      </c>
      <c r="T89">
        <v>0</v>
      </c>
      <c r="U89" t="s">
        <v>241</v>
      </c>
      <c r="V89" s="1">
        <v>236365</v>
      </c>
      <c r="W89" s="1">
        <v>132593135</v>
      </c>
      <c r="X89" s="1">
        <v>153569</v>
      </c>
      <c r="Y89">
        <v>0</v>
      </c>
      <c r="Z89">
        <v>0</v>
      </c>
      <c r="AA89">
        <v>0</v>
      </c>
      <c r="AB89" s="1">
        <v>39491954</v>
      </c>
      <c r="AC89">
        <v>3257</v>
      </c>
      <c r="AD89">
        <v>2560</v>
      </c>
      <c r="AE89" s="1">
        <v>60255</v>
      </c>
      <c r="AF89" s="1">
        <v>35455</v>
      </c>
      <c r="AG89" t="s">
        <v>1</v>
      </c>
      <c r="AH89" t="s">
        <v>1</v>
      </c>
      <c r="AI89" t="s">
        <v>0</v>
      </c>
      <c r="AJ89" s="1">
        <v>255703</v>
      </c>
    </row>
    <row r="90" spans="1:38" x14ac:dyDescent="0.2">
      <c r="B90">
        <v>3</v>
      </c>
      <c r="C90" s="1">
        <v>1275839</v>
      </c>
      <c r="D90" s="1">
        <v>154065</v>
      </c>
      <c r="E90" s="1">
        <v>26366</v>
      </c>
      <c r="F90" s="1">
        <v>143066</v>
      </c>
      <c r="G90" s="1">
        <v>99585</v>
      </c>
      <c r="H90" s="1">
        <v>210342</v>
      </c>
      <c r="I90">
        <v>0</v>
      </c>
      <c r="J90">
        <v>0</v>
      </c>
      <c r="K90">
        <v>0</v>
      </c>
      <c r="L90">
        <v>0</v>
      </c>
      <c r="M90" s="1">
        <v>371775</v>
      </c>
      <c r="N90" s="1">
        <v>3937700</v>
      </c>
      <c r="O90" s="1">
        <v>2774164</v>
      </c>
      <c r="P90" s="1">
        <v>344480</v>
      </c>
      <c r="Q90" s="1">
        <v>128264</v>
      </c>
      <c r="R90">
        <v>0</v>
      </c>
      <c r="S90">
        <v>0</v>
      </c>
      <c r="T90">
        <v>0</v>
      </c>
      <c r="U90" t="s">
        <v>123</v>
      </c>
      <c r="V90" s="1">
        <v>367584</v>
      </c>
      <c r="W90" s="1">
        <v>196562035</v>
      </c>
      <c r="X90" s="1">
        <v>154303</v>
      </c>
      <c r="Y90">
        <v>0</v>
      </c>
      <c r="Z90">
        <v>0</v>
      </c>
      <c r="AA90">
        <v>0</v>
      </c>
      <c r="AB90" s="1">
        <v>58544651</v>
      </c>
      <c r="AC90">
        <v>2149</v>
      </c>
      <c r="AD90">
        <v>1514</v>
      </c>
      <c r="AE90" s="1">
        <v>159578</v>
      </c>
      <c r="AF90" s="1">
        <v>19220</v>
      </c>
      <c r="AG90" t="s">
        <v>1</v>
      </c>
      <c r="AH90" t="s">
        <v>1</v>
      </c>
      <c r="AI90" t="s">
        <v>0</v>
      </c>
      <c r="AJ90" s="1">
        <v>371775</v>
      </c>
      <c r="AK90" s="1">
        <f>SUM(AJ89:AJ90)</f>
        <v>627478</v>
      </c>
      <c r="AL90">
        <f>AK90/AJ88*100</f>
        <v>6.1547663642338941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18E66-D959-0F49-9514-8F78E73EB96B}">
  <dimension ref="A1:AL135"/>
  <sheetViews>
    <sheetView zoomScale="75" workbookViewId="0">
      <pane xSplit="1" topLeftCell="AD1" activePane="topRight" state="frozen"/>
      <selection activeCell="AK137" sqref="AK137"/>
      <selection pane="topRight" activeCell="U140" sqref="U140"/>
    </sheetView>
  </sheetViews>
  <sheetFormatPr baseColWidth="10" defaultRowHeight="16" x14ac:dyDescent="0.2"/>
  <cols>
    <col min="1" max="1" width="29.6640625" customWidth="1"/>
  </cols>
  <sheetData>
    <row r="1" spans="1:38" x14ac:dyDescent="0.2">
      <c r="A1" s="2" t="s">
        <v>164</v>
      </c>
      <c r="B1" s="2"/>
      <c r="C1" s="2" t="s">
        <v>163</v>
      </c>
      <c r="D1" s="2" t="s">
        <v>162</v>
      </c>
      <c r="E1" s="2" t="s">
        <v>161</v>
      </c>
      <c r="F1" s="2" t="s">
        <v>160</v>
      </c>
      <c r="G1" s="2" t="s">
        <v>159</v>
      </c>
      <c r="H1" s="2" t="s">
        <v>158</v>
      </c>
      <c r="I1" s="2" t="s">
        <v>157</v>
      </c>
      <c r="J1" s="2" t="s">
        <v>156</v>
      </c>
      <c r="K1" s="2" t="s">
        <v>155</v>
      </c>
      <c r="L1" s="2" t="s">
        <v>154</v>
      </c>
      <c r="M1" s="2" t="s">
        <v>153</v>
      </c>
      <c r="N1" s="2" t="s">
        <v>152</v>
      </c>
      <c r="O1" s="2" t="s">
        <v>151</v>
      </c>
      <c r="P1" s="2" t="s">
        <v>150</v>
      </c>
      <c r="Q1" s="2" t="s">
        <v>149</v>
      </c>
      <c r="R1" s="2" t="s">
        <v>148</v>
      </c>
      <c r="S1" s="2" t="s">
        <v>147</v>
      </c>
      <c r="T1" s="2" t="s">
        <v>146</v>
      </c>
      <c r="U1" s="2" t="s">
        <v>145</v>
      </c>
      <c r="V1" s="2" t="s">
        <v>144</v>
      </c>
      <c r="W1" s="2" t="s">
        <v>143</v>
      </c>
      <c r="X1" s="2" t="s">
        <v>142</v>
      </c>
      <c r="Y1" s="2" t="s">
        <v>141</v>
      </c>
      <c r="Z1" s="2" t="s">
        <v>140</v>
      </c>
      <c r="AA1" s="2" t="s">
        <v>139</v>
      </c>
      <c r="AB1" s="2" t="s">
        <v>138</v>
      </c>
      <c r="AC1" s="2" t="s">
        <v>137</v>
      </c>
      <c r="AD1" s="2" t="s">
        <v>136</v>
      </c>
      <c r="AE1" s="2" t="s">
        <v>135</v>
      </c>
      <c r="AF1" s="2" t="s">
        <v>134</v>
      </c>
      <c r="AG1" s="2" t="s">
        <v>133</v>
      </c>
      <c r="AH1" s="2" t="s">
        <v>132</v>
      </c>
      <c r="AI1" s="2" t="s">
        <v>131</v>
      </c>
      <c r="AJ1" s="2" t="s">
        <v>130</v>
      </c>
      <c r="AL1" s="2" t="s">
        <v>286</v>
      </c>
    </row>
    <row r="3" spans="1:38" x14ac:dyDescent="0.2">
      <c r="A3" t="s">
        <v>350</v>
      </c>
      <c r="B3">
        <v>1</v>
      </c>
      <c r="C3" s="1">
        <v>44731602</v>
      </c>
      <c r="D3" s="1">
        <v>170838</v>
      </c>
      <c r="E3" s="1">
        <v>37317</v>
      </c>
      <c r="F3" s="1">
        <v>180270</v>
      </c>
      <c r="G3" s="1">
        <v>14513</v>
      </c>
      <c r="H3" s="1">
        <v>254931</v>
      </c>
      <c r="I3">
        <v>0</v>
      </c>
      <c r="J3">
        <v>0</v>
      </c>
      <c r="K3">
        <v>0</v>
      </c>
      <c r="L3">
        <v>0</v>
      </c>
      <c r="M3" s="1">
        <v>13199772</v>
      </c>
      <c r="N3" s="1">
        <v>1385250</v>
      </c>
      <c r="O3" s="1">
        <v>2462666</v>
      </c>
      <c r="P3" s="1">
        <v>4976637</v>
      </c>
      <c r="Q3" s="1">
        <v>3422812</v>
      </c>
      <c r="R3">
        <v>0</v>
      </c>
      <c r="S3">
        <v>0</v>
      </c>
      <c r="T3">
        <v>0</v>
      </c>
      <c r="U3" t="s">
        <v>31</v>
      </c>
      <c r="V3" s="1">
        <v>5537822</v>
      </c>
      <c r="W3" s="1">
        <v>7641838919</v>
      </c>
      <c r="X3" s="1">
        <v>175738</v>
      </c>
      <c r="Y3">
        <v>0</v>
      </c>
      <c r="Z3">
        <v>0</v>
      </c>
      <c r="AA3">
        <v>0</v>
      </c>
      <c r="AB3" s="1">
        <v>2276069184</v>
      </c>
      <c r="AC3">
        <v>812</v>
      </c>
      <c r="AD3">
        <v>1416</v>
      </c>
      <c r="AE3" s="1">
        <v>148035</v>
      </c>
      <c r="AF3" s="1">
        <v>2309511</v>
      </c>
      <c r="AG3" t="s">
        <v>1</v>
      </c>
      <c r="AH3" t="s">
        <v>1</v>
      </c>
      <c r="AI3" t="s">
        <v>0</v>
      </c>
      <c r="AJ3" s="1">
        <v>13199772</v>
      </c>
    </row>
    <row r="4" spans="1:38" x14ac:dyDescent="0.2">
      <c r="B4">
        <v>2</v>
      </c>
      <c r="C4" s="1">
        <v>1614944</v>
      </c>
      <c r="D4" s="1">
        <v>171965</v>
      </c>
      <c r="E4" s="1">
        <v>28411</v>
      </c>
      <c r="F4" s="1">
        <v>152743</v>
      </c>
      <c r="G4" s="1">
        <v>98112</v>
      </c>
      <c r="H4" s="1">
        <v>231945</v>
      </c>
      <c r="I4">
        <v>0</v>
      </c>
      <c r="J4">
        <v>0</v>
      </c>
      <c r="K4">
        <v>0</v>
      </c>
      <c r="L4">
        <v>0</v>
      </c>
      <c r="M4" s="1">
        <v>442685</v>
      </c>
      <c r="N4" s="1">
        <v>3063674</v>
      </c>
      <c r="O4" s="1">
        <v>4806229</v>
      </c>
      <c r="P4" s="1">
        <v>390289</v>
      </c>
      <c r="Q4" s="1">
        <v>159414</v>
      </c>
      <c r="R4">
        <v>0</v>
      </c>
      <c r="S4">
        <v>0</v>
      </c>
      <c r="T4">
        <v>0</v>
      </c>
      <c r="U4" t="s">
        <v>110</v>
      </c>
      <c r="V4" s="1">
        <v>421590</v>
      </c>
      <c r="W4" s="1">
        <v>277714638</v>
      </c>
      <c r="X4" s="1">
        <v>167565</v>
      </c>
      <c r="Y4">
        <v>0</v>
      </c>
      <c r="Z4">
        <v>0</v>
      </c>
      <c r="AA4">
        <v>0</v>
      </c>
      <c r="AB4" s="1">
        <v>82715396</v>
      </c>
      <c r="AC4">
        <v>1672</v>
      </c>
      <c r="AD4">
        <v>2623</v>
      </c>
      <c r="AE4" s="1">
        <v>157782</v>
      </c>
      <c r="AF4" s="1">
        <v>26508</v>
      </c>
      <c r="AG4" t="s">
        <v>1</v>
      </c>
      <c r="AH4" t="s">
        <v>1</v>
      </c>
      <c r="AI4" t="s">
        <v>0</v>
      </c>
      <c r="AJ4" s="1">
        <v>442685</v>
      </c>
    </row>
    <row r="5" spans="1:38" x14ac:dyDescent="0.2">
      <c r="B5">
        <v>3</v>
      </c>
      <c r="C5" s="1">
        <v>614417</v>
      </c>
      <c r="D5" s="1">
        <v>197734</v>
      </c>
      <c r="E5" s="1">
        <v>18763</v>
      </c>
      <c r="F5" s="1">
        <v>194666</v>
      </c>
      <c r="G5" s="1">
        <v>155336</v>
      </c>
      <c r="H5" s="1">
        <v>242510</v>
      </c>
      <c r="I5">
        <v>0</v>
      </c>
      <c r="J5">
        <v>0</v>
      </c>
      <c r="K5">
        <v>0</v>
      </c>
      <c r="L5">
        <v>0</v>
      </c>
      <c r="M5" s="1">
        <v>176843</v>
      </c>
      <c r="N5" s="1">
        <v>5933119</v>
      </c>
      <c r="O5" s="1">
        <v>5689418</v>
      </c>
      <c r="P5" s="1">
        <v>159414</v>
      </c>
      <c r="Q5" s="1">
        <v>54970</v>
      </c>
      <c r="R5">
        <v>0</v>
      </c>
      <c r="S5">
        <v>0</v>
      </c>
      <c r="T5">
        <v>0</v>
      </c>
      <c r="U5" t="s">
        <v>349</v>
      </c>
      <c r="V5" s="1">
        <v>168625</v>
      </c>
      <c r="W5" s="1">
        <v>121491244</v>
      </c>
      <c r="X5" s="1">
        <v>198504</v>
      </c>
      <c r="Y5">
        <v>0</v>
      </c>
      <c r="Z5">
        <v>0</v>
      </c>
      <c r="AA5">
        <v>0</v>
      </c>
      <c r="AB5" s="1">
        <v>36185332</v>
      </c>
      <c r="AC5">
        <v>3238</v>
      </c>
      <c r="AD5">
        <v>3135</v>
      </c>
      <c r="AE5" s="1">
        <v>19026</v>
      </c>
      <c r="AF5" s="1">
        <v>18637</v>
      </c>
      <c r="AG5" t="s">
        <v>1</v>
      </c>
      <c r="AH5" t="s">
        <v>1</v>
      </c>
      <c r="AI5" t="s">
        <v>0</v>
      </c>
      <c r="AJ5" s="1">
        <v>176843</v>
      </c>
    </row>
    <row r="6" spans="1:38" x14ac:dyDescent="0.2">
      <c r="B6">
        <v>4</v>
      </c>
      <c r="C6" s="1">
        <v>893088</v>
      </c>
      <c r="D6" s="1">
        <v>129005</v>
      </c>
      <c r="E6" s="1">
        <v>24275</v>
      </c>
      <c r="F6" s="1">
        <v>122994</v>
      </c>
      <c r="G6" s="1">
        <v>72166</v>
      </c>
      <c r="H6" s="1">
        <v>199112</v>
      </c>
      <c r="I6">
        <v>0</v>
      </c>
      <c r="J6">
        <v>0</v>
      </c>
      <c r="K6">
        <v>0</v>
      </c>
      <c r="L6">
        <v>0</v>
      </c>
      <c r="M6" s="1">
        <v>254920</v>
      </c>
      <c r="N6" s="1">
        <v>2601924</v>
      </c>
      <c r="O6" s="1">
        <v>2578103</v>
      </c>
      <c r="P6" s="1">
        <v>247366</v>
      </c>
      <c r="Q6" s="1">
        <v>38479</v>
      </c>
      <c r="R6">
        <v>0</v>
      </c>
      <c r="S6">
        <v>0</v>
      </c>
      <c r="T6">
        <v>0</v>
      </c>
      <c r="U6" t="s">
        <v>348</v>
      </c>
      <c r="V6" s="1">
        <v>250341</v>
      </c>
      <c r="W6" s="1">
        <v>115212527</v>
      </c>
      <c r="X6" s="1">
        <v>129562</v>
      </c>
      <c r="Y6">
        <v>0</v>
      </c>
      <c r="Z6">
        <v>0</v>
      </c>
      <c r="AA6">
        <v>0</v>
      </c>
      <c r="AB6" s="1">
        <v>34315259</v>
      </c>
      <c r="AC6">
        <v>1420</v>
      </c>
      <c r="AD6">
        <v>1407</v>
      </c>
      <c r="AE6" s="1">
        <v>171158</v>
      </c>
      <c r="AF6" s="1">
        <v>17578</v>
      </c>
      <c r="AG6" t="s">
        <v>1</v>
      </c>
      <c r="AH6" t="s">
        <v>1</v>
      </c>
      <c r="AI6" t="s">
        <v>0</v>
      </c>
      <c r="AJ6" s="1">
        <v>254920</v>
      </c>
    </row>
    <row r="7" spans="1:38" x14ac:dyDescent="0.2">
      <c r="B7">
        <v>5</v>
      </c>
      <c r="C7" s="1">
        <v>335747</v>
      </c>
      <c r="D7" s="1">
        <v>153568</v>
      </c>
      <c r="E7" s="1">
        <v>17977</v>
      </c>
      <c r="F7" s="1">
        <v>147810</v>
      </c>
      <c r="G7" s="1">
        <v>127755</v>
      </c>
      <c r="H7" s="1">
        <v>194000</v>
      </c>
      <c r="I7">
        <v>0</v>
      </c>
      <c r="J7">
        <v>0</v>
      </c>
      <c r="K7">
        <v>0</v>
      </c>
      <c r="L7">
        <v>0</v>
      </c>
      <c r="M7" s="1">
        <v>97878</v>
      </c>
      <c r="N7" s="1">
        <v>1453046</v>
      </c>
      <c r="O7" s="1">
        <v>2600091</v>
      </c>
      <c r="P7" s="1">
        <v>65964</v>
      </c>
      <c r="Q7" s="1">
        <v>71461</v>
      </c>
      <c r="R7">
        <v>0</v>
      </c>
      <c r="S7">
        <v>0</v>
      </c>
      <c r="T7">
        <v>0</v>
      </c>
      <c r="U7" t="s">
        <v>347</v>
      </c>
      <c r="V7" s="1">
        <v>97252</v>
      </c>
      <c r="W7" s="1">
        <v>51560056</v>
      </c>
      <c r="X7" s="1">
        <v>149521</v>
      </c>
      <c r="Y7">
        <v>0</v>
      </c>
      <c r="Z7">
        <v>0</v>
      </c>
      <c r="AA7">
        <v>0</v>
      </c>
      <c r="AB7" s="1">
        <v>15356808</v>
      </c>
      <c r="AC7">
        <v>793</v>
      </c>
      <c r="AD7">
        <v>1458</v>
      </c>
      <c r="AE7" s="1">
        <v>47291</v>
      </c>
      <c r="AF7" s="1">
        <v>3729</v>
      </c>
      <c r="AG7" t="s">
        <v>1</v>
      </c>
      <c r="AH7" t="s">
        <v>1</v>
      </c>
      <c r="AI7" t="s">
        <v>0</v>
      </c>
      <c r="AJ7" s="1">
        <v>97878</v>
      </c>
      <c r="AK7" s="1">
        <f>SUM(AJ4:AJ7)</f>
        <v>972326</v>
      </c>
      <c r="AL7">
        <f>AK7/AJ3*100</f>
        <v>7.3662332955448022</v>
      </c>
    </row>
    <row r="8" spans="1:38" x14ac:dyDescent="0.2">
      <c r="C8" s="1"/>
      <c r="D8" s="1"/>
      <c r="E8" s="1"/>
      <c r="F8" s="1"/>
      <c r="G8" s="1"/>
      <c r="H8" s="1"/>
      <c r="M8" s="1"/>
      <c r="N8" s="1"/>
      <c r="O8" s="1"/>
      <c r="P8" s="1"/>
      <c r="Q8" s="1"/>
      <c r="V8" s="1"/>
      <c r="W8" s="1"/>
      <c r="X8" s="1"/>
      <c r="AB8" s="1"/>
      <c r="AE8" s="1"/>
      <c r="AF8" s="1"/>
      <c r="AJ8" s="1"/>
    </row>
    <row r="10" spans="1:38" x14ac:dyDescent="0.2">
      <c r="A10" t="s">
        <v>346</v>
      </c>
      <c r="B10">
        <v>1</v>
      </c>
      <c r="C10" s="1">
        <v>41139106</v>
      </c>
      <c r="D10" s="1">
        <v>138354</v>
      </c>
      <c r="E10" s="1">
        <v>45172</v>
      </c>
      <c r="F10" s="1">
        <v>91286</v>
      </c>
      <c r="G10" s="1">
        <v>11420</v>
      </c>
      <c r="H10" s="1">
        <v>245086</v>
      </c>
      <c r="I10">
        <v>0</v>
      </c>
      <c r="J10">
        <v>0</v>
      </c>
      <c r="K10">
        <v>0</v>
      </c>
      <c r="L10">
        <v>0</v>
      </c>
      <c r="M10" s="1">
        <v>12185126</v>
      </c>
      <c r="N10" s="1">
        <v>1672927</v>
      </c>
      <c r="O10" s="1">
        <v>2336234</v>
      </c>
      <c r="P10" s="1">
        <v>4469079</v>
      </c>
      <c r="Q10" s="1">
        <v>3490609</v>
      </c>
      <c r="R10">
        <v>0</v>
      </c>
      <c r="S10">
        <v>0</v>
      </c>
      <c r="T10">
        <v>0</v>
      </c>
      <c r="U10" t="s">
        <v>31</v>
      </c>
      <c r="V10" s="1">
        <v>5202300</v>
      </c>
      <c r="W10" s="1">
        <v>5691751794</v>
      </c>
      <c r="X10" s="1">
        <v>137321</v>
      </c>
      <c r="Y10">
        <v>0</v>
      </c>
      <c r="Z10">
        <v>0</v>
      </c>
      <c r="AA10">
        <v>0</v>
      </c>
      <c r="AB10" s="1">
        <v>1695249141</v>
      </c>
      <c r="AC10">
        <v>991</v>
      </c>
      <c r="AD10">
        <v>1431</v>
      </c>
      <c r="AE10" s="1">
        <v>144765</v>
      </c>
      <c r="AF10" s="1">
        <v>2081202</v>
      </c>
      <c r="AG10" t="s">
        <v>1</v>
      </c>
      <c r="AH10" t="s">
        <v>1</v>
      </c>
      <c r="AI10" t="s">
        <v>0</v>
      </c>
      <c r="AJ10" s="1">
        <v>12185126</v>
      </c>
    </row>
    <row r="11" spans="1:38" x14ac:dyDescent="0.2">
      <c r="B11">
        <v>2</v>
      </c>
      <c r="C11" s="1">
        <v>795721</v>
      </c>
      <c r="D11" s="1">
        <v>165427</v>
      </c>
      <c r="E11" s="1">
        <v>19950</v>
      </c>
      <c r="F11" s="1">
        <v>152298</v>
      </c>
      <c r="G11" s="1">
        <v>126178</v>
      </c>
      <c r="H11" s="1">
        <v>218406</v>
      </c>
      <c r="I11">
        <v>0</v>
      </c>
      <c r="J11">
        <v>0</v>
      </c>
      <c r="K11">
        <v>0</v>
      </c>
      <c r="L11">
        <v>0</v>
      </c>
      <c r="M11" s="1">
        <v>234282</v>
      </c>
      <c r="N11" s="1">
        <v>5768208</v>
      </c>
      <c r="O11" s="1">
        <v>4067796</v>
      </c>
      <c r="P11" s="1">
        <v>93449</v>
      </c>
      <c r="Q11" s="1">
        <v>208887</v>
      </c>
      <c r="R11">
        <v>0</v>
      </c>
      <c r="S11">
        <v>0</v>
      </c>
      <c r="T11">
        <v>0</v>
      </c>
      <c r="U11" t="s">
        <v>280</v>
      </c>
      <c r="V11" s="1">
        <v>228837</v>
      </c>
      <c r="W11" s="1">
        <v>131633752</v>
      </c>
      <c r="X11" s="1">
        <v>166294</v>
      </c>
      <c r="Y11">
        <v>0</v>
      </c>
      <c r="Z11">
        <v>0</v>
      </c>
      <c r="AA11">
        <v>0</v>
      </c>
      <c r="AB11" s="1">
        <v>39206208</v>
      </c>
      <c r="AC11">
        <v>3148</v>
      </c>
      <c r="AD11">
        <v>2220</v>
      </c>
      <c r="AE11" s="1">
        <v>114102</v>
      </c>
      <c r="AF11" s="1">
        <v>23108</v>
      </c>
      <c r="AG11" t="s">
        <v>1</v>
      </c>
      <c r="AH11" t="s">
        <v>1</v>
      </c>
      <c r="AI11" t="s">
        <v>0</v>
      </c>
      <c r="AJ11" s="1">
        <v>234282</v>
      </c>
    </row>
    <row r="12" spans="1:38" x14ac:dyDescent="0.2">
      <c r="B12">
        <v>3</v>
      </c>
      <c r="C12" s="1">
        <v>956880</v>
      </c>
      <c r="D12" s="1">
        <v>200516</v>
      </c>
      <c r="E12" s="1">
        <v>17036</v>
      </c>
      <c r="F12" s="1">
        <v>213807</v>
      </c>
      <c r="G12" s="1">
        <v>165592</v>
      </c>
      <c r="H12" s="1">
        <v>235922</v>
      </c>
      <c r="I12">
        <v>0</v>
      </c>
      <c r="J12">
        <v>0</v>
      </c>
      <c r="K12">
        <v>0</v>
      </c>
      <c r="L12">
        <v>0</v>
      </c>
      <c r="M12" s="1">
        <v>274090</v>
      </c>
      <c r="N12" s="1">
        <v>5196518</v>
      </c>
      <c r="O12" s="1">
        <v>3452130</v>
      </c>
      <c r="P12" s="1">
        <v>203390</v>
      </c>
      <c r="Q12" s="1">
        <v>181402</v>
      </c>
      <c r="R12">
        <v>0</v>
      </c>
      <c r="S12">
        <v>0</v>
      </c>
      <c r="T12">
        <v>0</v>
      </c>
      <c r="U12" t="s">
        <v>321</v>
      </c>
      <c r="V12" s="1">
        <v>272533</v>
      </c>
      <c r="W12" s="1">
        <v>191869909</v>
      </c>
      <c r="X12" s="1">
        <v>199577</v>
      </c>
      <c r="Y12">
        <v>0</v>
      </c>
      <c r="Z12">
        <v>0</v>
      </c>
      <c r="AA12">
        <v>0</v>
      </c>
      <c r="AB12" s="1">
        <v>57147133</v>
      </c>
      <c r="AC12">
        <v>2836</v>
      </c>
      <c r="AD12">
        <v>1884</v>
      </c>
      <c r="AE12" s="1">
        <v>138270</v>
      </c>
      <c r="AF12" s="1">
        <v>11925</v>
      </c>
      <c r="AG12" t="s">
        <v>1</v>
      </c>
      <c r="AH12" t="s">
        <v>1</v>
      </c>
      <c r="AI12" t="s">
        <v>0</v>
      </c>
      <c r="AJ12" s="1">
        <v>274090</v>
      </c>
    </row>
    <row r="13" spans="1:38" x14ac:dyDescent="0.2">
      <c r="B13">
        <v>4</v>
      </c>
      <c r="C13" s="1">
        <v>120869</v>
      </c>
      <c r="D13" s="1">
        <v>111478</v>
      </c>
      <c r="E13" s="1">
        <v>19877</v>
      </c>
      <c r="F13" s="1">
        <v>94495</v>
      </c>
      <c r="G13" s="1">
        <v>88665</v>
      </c>
      <c r="H13" s="1">
        <v>155000</v>
      </c>
      <c r="I13">
        <v>0</v>
      </c>
      <c r="J13">
        <v>0</v>
      </c>
      <c r="K13">
        <v>0</v>
      </c>
      <c r="L13">
        <v>0</v>
      </c>
      <c r="M13" s="1">
        <v>32378</v>
      </c>
      <c r="N13" s="1">
        <v>4597343</v>
      </c>
      <c r="O13" s="1">
        <v>5530004</v>
      </c>
      <c r="P13" s="1">
        <v>27485</v>
      </c>
      <c r="Q13" s="1">
        <v>10994</v>
      </c>
      <c r="R13">
        <v>0</v>
      </c>
      <c r="S13">
        <v>0</v>
      </c>
      <c r="T13">
        <v>0</v>
      </c>
      <c r="U13" s="1">
        <v>1000</v>
      </c>
      <c r="V13" s="1">
        <v>29602</v>
      </c>
      <c r="W13" s="1">
        <v>13474239</v>
      </c>
      <c r="X13" s="1">
        <v>104598</v>
      </c>
      <c r="Y13">
        <v>0</v>
      </c>
      <c r="Z13">
        <v>0</v>
      </c>
      <c r="AA13">
        <v>0</v>
      </c>
      <c r="AB13" s="1">
        <v>4013210</v>
      </c>
      <c r="AC13">
        <v>2509</v>
      </c>
      <c r="AD13">
        <v>3018</v>
      </c>
      <c r="AE13" s="1">
        <v>158199</v>
      </c>
      <c r="AF13" s="1">
        <v>8166</v>
      </c>
      <c r="AG13" t="s">
        <v>1</v>
      </c>
      <c r="AH13" t="s">
        <v>1</v>
      </c>
      <c r="AI13" t="s">
        <v>0</v>
      </c>
      <c r="AJ13" s="1">
        <v>32378</v>
      </c>
      <c r="AK13" s="1">
        <f>SUM(AJ11:AJ13)</f>
        <v>540750</v>
      </c>
      <c r="AL13">
        <f>AK13/AJ10*100</f>
        <v>4.4377875124147259</v>
      </c>
    </row>
    <row r="14" spans="1:38" x14ac:dyDescent="0.2">
      <c r="D14" s="1"/>
      <c r="E14" s="1"/>
      <c r="F14" s="1"/>
      <c r="G14" s="1"/>
      <c r="H14" s="1"/>
      <c r="M14" s="1"/>
      <c r="V14" s="1"/>
      <c r="W14" s="1"/>
      <c r="X14" s="1"/>
      <c r="AB14" s="1"/>
      <c r="AE14" s="1"/>
      <c r="AF14" s="1"/>
      <c r="AJ14" s="1"/>
      <c r="AK14" s="1"/>
    </row>
    <row r="15" spans="1:38" x14ac:dyDescent="0.2">
      <c r="A15" t="s">
        <v>345</v>
      </c>
      <c r="B15">
        <v>1</v>
      </c>
      <c r="C15" s="1">
        <v>40427322</v>
      </c>
      <c r="D15" s="1">
        <v>158889</v>
      </c>
      <c r="E15" s="1">
        <v>38907</v>
      </c>
      <c r="F15" s="1">
        <v>178382</v>
      </c>
      <c r="G15" s="1">
        <v>28899</v>
      </c>
      <c r="H15" s="1">
        <v>245713</v>
      </c>
      <c r="I15" s="1">
        <v>0</v>
      </c>
      <c r="J15" s="1">
        <v>0</v>
      </c>
      <c r="K15">
        <v>0</v>
      </c>
      <c r="L15">
        <v>0</v>
      </c>
      <c r="M15" s="1">
        <v>11904378</v>
      </c>
      <c r="N15" s="1">
        <v>1781035</v>
      </c>
      <c r="O15" s="1">
        <v>1846999</v>
      </c>
      <c r="P15" s="1">
        <v>2741182</v>
      </c>
      <c r="Q15" s="1">
        <v>4683463</v>
      </c>
      <c r="R15">
        <v>0</v>
      </c>
      <c r="S15">
        <v>0</v>
      </c>
      <c r="T15" s="1">
        <v>0</v>
      </c>
      <c r="U15" t="s">
        <v>9</v>
      </c>
      <c r="V15" s="1">
        <v>4753599</v>
      </c>
      <c r="W15" s="1">
        <v>6423447948</v>
      </c>
      <c r="X15" s="1">
        <v>164338</v>
      </c>
      <c r="Y15">
        <v>0</v>
      </c>
      <c r="Z15">
        <v>0</v>
      </c>
      <c r="AA15">
        <v>0</v>
      </c>
      <c r="AB15" s="1">
        <v>1913179810</v>
      </c>
      <c r="AC15">
        <v>1836</v>
      </c>
      <c r="AD15">
        <v>3564</v>
      </c>
      <c r="AE15" s="1">
        <v>80146</v>
      </c>
      <c r="AF15" s="1">
        <v>2284320</v>
      </c>
      <c r="AG15" t="s">
        <v>1</v>
      </c>
      <c r="AH15" t="s">
        <v>1</v>
      </c>
      <c r="AI15" t="s">
        <v>0</v>
      </c>
      <c r="AJ15" s="1">
        <v>11904378</v>
      </c>
    </row>
    <row r="16" spans="1:38" x14ac:dyDescent="0.2">
      <c r="B16">
        <v>2</v>
      </c>
      <c r="C16" s="1">
        <v>1591442</v>
      </c>
      <c r="D16" s="1">
        <v>179088</v>
      </c>
      <c r="E16" s="1">
        <v>20449</v>
      </c>
      <c r="F16" s="1">
        <v>177874</v>
      </c>
      <c r="G16" s="1">
        <v>114466</v>
      </c>
      <c r="H16" s="1">
        <v>216237</v>
      </c>
      <c r="I16">
        <v>0</v>
      </c>
      <c r="J16">
        <v>0</v>
      </c>
      <c r="K16">
        <v>0</v>
      </c>
      <c r="L16">
        <v>0</v>
      </c>
      <c r="M16" s="1">
        <v>466945</v>
      </c>
      <c r="N16" s="1">
        <v>2565277</v>
      </c>
      <c r="O16" s="1">
        <v>6142006</v>
      </c>
      <c r="P16" s="1">
        <v>454420</v>
      </c>
      <c r="Q16" s="1">
        <v>65964</v>
      </c>
      <c r="R16">
        <v>0</v>
      </c>
      <c r="S16">
        <v>0</v>
      </c>
      <c r="T16">
        <v>0</v>
      </c>
      <c r="U16" t="s">
        <v>90</v>
      </c>
      <c r="V16" s="1">
        <v>459183</v>
      </c>
      <c r="W16" s="1">
        <v>285008313</v>
      </c>
      <c r="X16" s="1">
        <v>181845</v>
      </c>
      <c r="Y16">
        <v>0</v>
      </c>
      <c r="Z16">
        <v>0</v>
      </c>
      <c r="AA16">
        <v>0</v>
      </c>
      <c r="AB16" s="1">
        <v>84887767</v>
      </c>
      <c r="AC16">
        <v>1400</v>
      </c>
      <c r="AD16">
        <v>3352</v>
      </c>
      <c r="AE16" s="1">
        <v>171741</v>
      </c>
      <c r="AF16" s="1">
        <v>19374</v>
      </c>
      <c r="AG16" t="s">
        <v>1</v>
      </c>
      <c r="AH16" t="s">
        <v>1</v>
      </c>
      <c r="AI16" t="s">
        <v>0</v>
      </c>
      <c r="AJ16" s="1">
        <v>466945</v>
      </c>
    </row>
    <row r="17" spans="1:38" x14ac:dyDescent="0.2">
      <c r="B17">
        <v>3</v>
      </c>
      <c r="C17" s="1">
        <v>1547795</v>
      </c>
      <c r="D17" s="1">
        <v>139649</v>
      </c>
      <c r="E17" s="1">
        <v>22699</v>
      </c>
      <c r="F17" s="1">
        <v>133009</v>
      </c>
      <c r="G17" s="1">
        <v>80738</v>
      </c>
      <c r="H17" s="1">
        <v>200750</v>
      </c>
      <c r="I17">
        <v>0</v>
      </c>
      <c r="J17">
        <v>0</v>
      </c>
      <c r="K17">
        <v>0</v>
      </c>
      <c r="L17">
        <v>0</v>
      </c>
      <c r="M17" s="1">
        <v>455161</v>
      </c>
      <c r="N17" s="1">
        <v>2616582</v>
      </c>
      <c r="O17" s="1">
        <v>2411360</v>
      </c>
      <c r="P17" s="1">
        <v>329821</v>
      </c>
      <c r="Q17" s="1">
        <v>300504</v>
      </c>
      <c r="R17">
        <v>0</v>
      </c>
      <c r="S17">
        <v>0</v>
      </c>
      <c r="T17">
        <v>0</v>
      </c>
      <c r="U17" t="s">
        <v>84</v>
      </c>
      <c r="V17" s="1">
        <v>446189</v>
      </c>
      <c r="W17" s="1">
        <v>216148203</v>
      </c>
      <c r="X17" s="1">
        <v>140259</v>
      </c>
      <c r="Y17">
        <v>0</v>
      </c>
      <c r="Z17">
        <v>0</v>
      </c>
      <c r="AA17">
        <v>0</v>
      </c>
      <c r="AB17" s="1">
        <v>64378256</v>
      </c>
      <c r="AC17">
        <v>1428</v>
      </c>
      <c r="AD17">
        <v>1480</v>
      </c>
      <c r="AE17" s="1">
        <v>42337</v>
      </c>
      <c r="AF17" s="1">
        <v>42139</v>
      </c>
      <c r="AG17" t="s">
        <v>1</v>
      </c>
      <c r="AH17" t="s">
        <v>1</v>
      </c>
      <c r="AI17" t="s">
        <v>0</v>
      </c>
      <c r="AJ17" s="1">
        <v>455161</v>
      </c>
    </row>
    <row r="18" spans="1:38" x14ac:dyDescent="0.2">
      <c r="B18">
        <v>4</v>
      </c>
      <c r="C18" s="1">
        <v>708427</v>
      </c>
      <c r="D18" s="1">
        <v>145890</v>
      </c>
      <c r="E18" s="1">
        <v>24655</v>
      </c>
      <c r="F18" s="1">
        <v>155211</v>
      </c>
      <c r="G18" s="1">
        <v>80376</v>
      </c>
      <c r="H18" s="1">
        <v>199000</v>
      </c>
      <c r="I18">
        <v>0</v>
      </c>
      <c r="J18">
        <v>0</v>
      </c>
      <c r="K18">
        <v>0</v>
      </c>
      <c r="L18">
        <v>0</v>
      </c>
      <c r="M18" s="1">
        <v>206962</v>
      </c>
      <c r="N18" s="1">
        <v>4280348</v>
      </c>
      <c r="O18" s="1">
        <v>3224919</v>
      </c>
      <c r="P18" s="1">
        <v>14659</v>
      </c>
      <c r="Q18" s="1">
        <v>205222</v>
      </c>
      <c r="R18">
        <v>0</v>
      </c>
      <c r="S18">
        <v>0</v>
      </c>
      <c r="T18">
        <v>0</v>
      </c>
      <c r="U18" t="s">
        <v>344</v>
      </c>
      <c r="V18" s="1">
        <v>205745</v>
      </c>
      <c r="W18" s="1">
        <v>103352105</v>
      </c>
      <c r="X18" s="1">
        <v>151087</v>
      </c>
      <c r="Y18">
        <v>0</v>
      </c>
      <c r="Z18">
        <v>0</v>
      </c>
      <c r="AA18">
        <v>0</v>
      </c>
      <c r="AB18" s="1">
        <v>30782714</v>
      </c>
      <c r="AC18">
        <v>2336</v>
      </c>
      <c r="AD18">
        <v>1872</v>
      </c>
      <c r="AE18" s="1">
        <v>85914</v>
      </c>
      <c r="AF18" s="1">
        <v>9936</v>
      </c>
      <c r="AG18" t="s">
        <v>1</v>
      </c>
      <c r="AH18" t="s">
        <v>1</v>
      </c>
      <c r="AI18" t="s">
        <v>0</v>
      </c>
      <c r="AJ18" s="1">
        <v>206962</v>
      </c>
    </row>
    <row r="19" spans="1:38" x14ac:dyDescent="0.2">
      <c r="B19">
        <v>5</v>
      </c>
      <c r="C19" s="1">
        <v>1248980</v>
      </c>
      <c r="D19" s="1">
        <v>156277</v>
      </c>
      <c r="E19" s="1">
        <v>28702</v>
      </c>
      <c r="F19" s="1">
        <v>124992</v>
      </c>
      <c r="G19" s="1">
        <v>91570</v>
      </c>
      <c r="H19" s="1">
        <v>222196</v>
      </c>
      <c r="I19">
        <v>0</v>
      </c>
      <c r="J19">
        <v>0</v>
      </c>
      <c r="K19">
        <v>0</v>
      </c>
      <c r="L19">
        <v>0</v>
      </c>
      <c r="M19" s="1">
        <v>359221</v>
      </c>
      <c r="N19" s="1">
        <v>4067796</v>
      </c>
      <c r="O19" s="1">
        <v>3672011</v>
      </c>
      <c r="P19" s="1">
        <v>102611</v>
      </c>
      <c r="Q19" s="1">
        <v>337151</v>
      </c>
      <c r="R19">
        <v>0</v>
      </c>
      <c r="S19">
        <v>0</v>
      </c>
      <c r="T19">
        <v>0</v>
      </c>
      <c r="U19" t="s">
        <v>112</v>
      </c>
      <c r="V19" s="1">
        <v>352420</v>
      </c>
      <c r="W19" s="1">
        <v>195186193</v>
      </c>
      <c r="X19" s="1">
        <v>161120</v>
      </c>
      <c r="Y19">
        <v>0</v>
      </c>
      <c r="Z19">
        <v>0</v>
      </c>
      <c r="AA19">
        <v>0</v>
      </c>
      <c r="AB19" s="1">
        <v>58134866</v>
      </c>
      <c r="AC19">
        <v>2220</v>
      </c>
      <c r="AD19">
        <v>2188</v>
      </c>
      <c r="AE19" s="1">
        <v>73072</v>
      </c>
      <c r="AF19" s="1">
        <v>25043</v>
      </c>
      <c r="AG19" t="s">
        <v>1</v>
      </c>
      <c r="AH19" t="s">
        <v>1</v>
      </c>
      <c r="AI19" t="s">
        <v>0</v>
      </c>
      <c r="AJ19" s="1">
        <v>359221</v>
      </c>
    </row>
    <row r="20" spans="1:38" x14ac:dyDescent="0.2">
      <c r="B20">
        <v>6</v>
      </c>
      <c r="C20" s="1">
        <v>2259579</v>
      </c>
      <c r="D20" s="1">
        <v>150200</v>
      </c>
      <c r="E20" s="1">
        <v>21388</v>
      </c>
      <c r="F20" s="1">
        <v>145006</v>
      </c>
      <c r="G20" s="1">
        <v>92039</v>
      </c>
      <c r="H20" s="1">
        <v>208429</v>
      </c>
      <c r="I20">
        <v>0</v>
      </c>
      <c r="J20">
        <v>0</v>
      </c>
      <c r="K20">
        <v>0</v>
      </c>
      <c r="L20">
        <v>0</v>
      </c>
      <c r="M20" s="1">
        <v>657615</v>
      </c>
      <c r="N20" s="1">
        <v>3880897</v>
      </c>
      <c r="O20" s="1">
        <v>4291342</v>
      </c>
      <c r="P20" s="1">
        <v>150252</v>
      </c>
      <c r="Q20" s="1">
        <v>630325</v>
      </c>
      <c r="R20">
        <v>0</v>
      </c>
      <c r="S20">
        <v>0</v>
      </c>
      <c r="T20">
        <v>0</v>
      </c>
      <c r="U20" t="s">
        <v>43</v>
      </c>
      <c r="V20" s="1">
        <v>647146</v>
      </c>
      <c r="W20" s="1">
        <v>339387858</v>
      </c>
      <c r="X20" s="1">
        <v>148951</v>
      </c>
      <c r="Y20">
        <v>0</v>
      </c>
      <c r="Z20">
        <v>0</v>
      </c>
      <c r="AA20">
        <v>0</v>
      </c>
      <c r="AB20" s="1">
        <v>101084340</v>
      </c>
      <c r="AC20">
        <v>2120</v>
      </c>
      <c r="AD20">
        <v>2686</v>
      </c>
      <c r="AE20" s="1">
        <v>76908</v>
      </c>
      <c r="AF20" s="1">
        <v>27167</v>
      </c>
      <c r="AG20" t="s">
        <v>1</v>
      </c>
      <c r="AH20" t="s">
        <v>1</v>
      </c>
      <c r="AI20" t="s">
        <v>0</v>
      </c>
      <c r="AJ20" s="1">
        <v>657615</v>
      </c>
      <c r="AK20" s="1">
        <f>SUM(AJ16:AJ20)</f>
        <v>2145904</v>
      </c>
      <c r="AL20">
        <f>AK20/AJ15*100</f>
        <v>18.026174908088436</v>
      </c>
    </row>
    <row r="21" spans="1:38" x14ac:dyDescent="0.2">
      <c r="C21" s="1"/>
      <c r="D21" s="1"/>
      <c r="E21" s="1"/>
      <c r="F21" s="1"/>
      <c r="G21" s="1"/>
      <c r="H21" s="1"/>
      <c r="M21" s="1"/>
      <c r="N21" s="1"/>
      <c r="O21" s="1"/>
      <c r="P21" s="1"/>
      <c r="Q21" s="1"/>
      <c r="V21" s="1"/>
      <c r="W21" s="1"/>
      <c r="X21" s="1"/>
      <c r="AB21" s="1"/>
      <c r="AE21" s="1"/>
      <c r="AF21" s="1"/>
      <c r="AJ21" s="1"/>
    </row>
    <row r="22" spans="1:38" x14ac:dyDescent="0.2">
      <c r="A22" t="s">
        <v>343</v>
      </c>
      <c r="B22">
        <v>1</v>
      </c>
      <c r="C22" s="1">
        <v>48031997</v>
      </c>
      <c r="D22" s="1">
        <v>163533</v>
      </c>
      <c r="E22" s="1">
        <v>36294</v>
      </c>
      <c r="F22" s="1">
        <v>185060</v>
      </c>
      <c r="G22" s="1">
        <v>45590</v>
      </c>
      <c r="H22" s="1">
        <v>255</v>
      </c>
      <c r="I22">
        <v>0</v>
      </c>
      <c r="J22">
        <v>0</v>
      </c>
      <c r="K22">
        <v>0</v>
      </c>
      <c r="L22">
        <v>0</v>
      </c>
      <c r="M22" s="1">
        <v>14220051</v>
      </c>
      <c r="N22" s="1">
        <v>1244159</v>
      </c>
      <c r="O22" s="1">
        <v>313330</v>
      </c>
      <c r="P22" s="1">
        <v>5881813</v>
      </c>
      <c r="Q22" s="1">
        <v>3034356</v>
      </c>
      <c r="R22">
        <v>0</v>
      </c>
      <c r="S22">
        <v>0</v>
      </c>
      <c r="T22">
        <v>0</v>
      </c>
      <c r="U22" t="s">
        <v>31</v>
      </c>
      <c r="V22" s="1">
        <v>5886784</v>
      </c>
      <c r="W22" s="1">
        <v>7854807633</v>
      </c>
      <c r="X22" s="1">
        <v>167469</v>
      </c>
      <c r="Y22">
        <v>0</v>
      </c>
      <c r="Z22">
        <v>0</v>
      </c>
      <c r="AA22">
        <v>0</v>
      </c>
      <c r="AB22" s="1">
        <v>2339500452</v>
      </c>
      <c r="AC22">
        <v>679</v>
      </c>
      <c r="AD22">
        <v>1101</v>
      </c>
      <c r="AE22" s="1">
        <v>177645</v>
      </c>
      <c r="AF22" s="1">
        <v>3003893</v>
      </c>
      <c r="AG22" t="s">
        <v>1</v>
      </c>
      <c r="AH22" t="s">
        <v>1</v>
      </c>
      <c r="AI22" t="s">
        <v>0</v>
      </c>
      <c r="AJ22" s="1">
        <v>14220051</v>
      </c>
    </row>
    <row r="23" spans="1:38" x14ac:dyDescent="0.2">
      <c r="B23">
        <v>2</v>
      </c>
      <c r="C23" s="1">
        <v>1000527</v>
      </c>
      <c r="D23" s="1">
        <v>167156</v>
      </c>
      <c r="E23" s="1">
        <v>15796</v>
      </c>
      <c r="F23" s="1">
        <v>166279</v>
      </c>
      <c r="G23" s="1">
        <v>133076</v>
      </c>
      <c r="H23" s="1">
        <v>210</v>
      </c>
      <c r="I23">
        <v>0</v>
      </c>
      <c r="J23">
        <v>0</v>
      </c>
      <c r="K23">
        <v>0</v>
      </c>
      <c r="L23">
        <v>0</v>
      </c>
      <c r="M23" s="1">
        <v>287646</v>
      </c>
      <c r="N23" s="1">
        <v>5702244</v>
      </c>
      <c r="O23" s="1">
        <v>753092</v>
      </c>
      <c r="P23" s="1">
        <v>258360</v>
      </c>
      <c r="Q23" s="1">
        <v>115437</v>
      </c>
      <c r="R23">
        <v>0</v>
      </c>
      <c r="S23">
        <v>0</v>
      </c>
      <c r="T23">
        <v>0</v>
      </c>
      <c r="U23" t="s">
        <v>34</v>
      </c>
      <c r="V23" s="1">
        <v>282977</v>
      </c>
      <c r="W23" s="1">
        <v>167243558</v>
      </c>
      <c r="X23" s="1">
        <v>167868</v>
      </c>
      <c r="Y23">
        <v>0</v>
      </c>
      <c r="Z23">
        <v>0</v>
      </c>
      <c r="AA23">
        <v>0</v>
      </c>
      <c r="AB23" s="1">
        <v>49812344</v>
      </c>
      <c r="AC23">
        <v>3112</v>
      </c>
      <c r="AD23">
        <v>411</v>
      </c>
      <c r="AE23" s="1">
        <v>155925</v>
      </c>
      <c r="AF23" s="1">
        <v>17958</v>
      </c>
      <c r="AG23" t="s">
        <v>1</v>
      </c>
      <c r="AH23" t="s">
        <v>1</v>
      </c>
      <c r="AI23" t="s">
        <v>0</v>
      </c>
      <c r="AJ23" s="1">
        <v>287646</v>
      </c>
      <c r="AK23" s="1"/>
    </row>
    <row r="24" spans="1:38" x14ac:dyDescent="0.2">
      <c r="B24">
        <v>3</v>
      </c>
      <c r="C24" s="1">
        <v>2044701</v>
      </c>
      <c r="D24" s="1">
        <v>142427</v>
      </c>
      <c r="E24" s="1">
        <v>17682</v>
      </c>
      <c r="F24" s="1">
        <v>135816</v>
      </c>
      <c r="G24" s="1">
        <v>93752</v>
      </c>
      <c r="H24">
        <v>193</v>
      </c>
      <c r="I24">
        <v>0</v>
      </c>
      <c r="J24">
        <v>0</v>
      </c>
      <c r="K24">
        <v>0</v>
      </c>
      <c r="L24">
        <v>0</v>
      </c>
      <c r="M24" s="1">
        <v>597854</v>
      </c>
      <c r="N24" s="1">
        <v>4751259</v>
      </c>
      <c r="O24" s="1">
        <v>373797</v>
      </c>
      <c r="P24" s="1">
        <v>566193</v>
      </c>
      <c r="Q24" s="1">
        <v>181402</v>
      </c>
      <c r="R24">
        <v>0</v>
      </c>
      <c r="S24">
        <v>0</v>
      </c>
      <c r="T24">
        <v>0</v>
      </c>
      <c r="U24" t="s">
        <v>299</v>
      </c>
      <c r="V24" s="1">
        <v>594543</v>
      </c>
      <c r="W24" s="1">
        <v>291221126</v>
      </c>
      <c r="X24" s="1">
        <v>141099</v>
      </c>
      <c r="Y24">
        <v>0</v>
      </c>
      <c r="Z24">
        <v>0</v>
      </c>
      <c r="AA24">
        <v>0</v>
      </c>
      <c r="AB24" s="1">
        <v>86738210</v>
      </c>
      <c r="AC24">
        <v>2593</v>
      </c>
      <c r="AD24">
        <v>204</v>
      </c>
      <c r="AE24" s="1">
        <v>162235</v>
      </c>
      <c r="AF24" s="1">
        <v>19907</v>
      </c>
      <c r="AG24" t="s">
        <v>1</v>
      </c>
      <c r="AH24" t="s">
        <v>1</v>
      </c>
      <c r="AI24" t="s">
        <v>0</v>
      </c>
      <c r="AJ24" s="1">
        <v>597854</v>
      </c>
    </row>
    <row r="25" spans="1:38" x14ac:dyDescent="0.2">
      <c r="B25">
        <v>4</v>
      </c>
      <c r="C25" s="1">
        <v>433114</v>
      </c>
      <c r="D25" s="1">
        <v>152376</v>
      </c>
      <c r="E25" s="1">
        <v>12475</v>
      </c>
      <c r="F25" s="1">
        <v>153029</v>
      </c>
      <c r="G25" s="1">
        <v>118547</v>
      </c>
      <c r="H25" s="1">
        <v>173892</v>
      </c>
      <c r="I25">
        <v>0</v>
      </c>
      <c r="J25">
        <v>0</v>
      </c>
      <c r="K25">
        <v>0</v>
      </c>
      <c r="L25">
        <v>0</v>
      </c>
      <c r="M25" s="1">
        <v>122717</v>
      </c>
      <c r="N25" s="1">
        <v>4344480</v>
      </c>
      <c r="O25" s="1">
        <v>322492</v>
      </c>
      <c r="P25" s="1">
        <v>120934</v>
      </c>
      <c r="Q25" s="1">
        <v>10994</v>
      </c>
      <c r="R25">
        <v>0</v>
      </c>
      <c r="S25">
        <v>0</v>
      </c>
      <c r="T25">
        <v>0</v>
      </c>
      <c r="U25" t="s">
        <v>342</v>
      </c>
      <c r="V25" s="1">
        <v>121433</v>
      </c>
      <c r="W25" s="1">
        <v>65995954</v>
      </c>
      <c r="X25" s="1">
        <v>153071</v>
      </c>
      <c r="Y25">
        <v>0</v>
      </c>
      <c r="Z25">
        <v>0</v>
      </c>
      <c r="AA25">
        <v>0</v>
      </c>
      <c r="AB25" s="1">
        <v>19656441</v>
      </c>
      <c r="AC25">
        <v>2371</v>
      </c>
      <c r="AD25">
        <v>176</v>
      </c>
      <c r="AE25" s="1">
        <v>174806</v>
      </c>
      <c r="AF25" s="1">
        <v>7481</v>
      </c>
      <c r="AG25" t="s">
        <v>1</v>
      </c>
      <c r="AH25" t="s">
        <v>1</v>
      </c>
      <c r="AI25" t="s">
        <v>0</v>
      </c>
      <c r="AJ25" s="1">
        <v>122717</v>
      </c>
    </row>
    <row r="26" spans="1:38" x14ac:dyDescent="0.2">
      <c r="B26">
        <v>5</v>
      </c>
      <c r="C26" s="1">
        <v>896445</v>
      </c>
      <c r="D26" s="1">
        <v>169999</v>
      </c>
      <c r="E26" s="1">
        <v>21499</v>
      </c>
      <c r="F26" s="1">
        <v>152660</v>
      </c>
      <c r="G26" s="1">
        <v>125089</v>
      </c>
      <c r="H26" s="1">
        <v>211690</v>
      </c>
      <c r="I26">
        <v>0</v>
      </c>
      <c r="J26">
        <v>0</v>
      </c>
      <c r="K26">
        <v>0</v>
      </c>
      <c r="L26">
        <v>0</v>
      </c>
      <c r="M26" s="1">
        <v>260272</v>
      </c>
      <c r="N26" s="1">
        <v>1519010</v>
      </c>
      <c r="O26" s="1">
        <v>1145213</v>
      </c>
      <c r="P26" s="1">
        <v>197893</v>
      </c>
      <c r="Q26" s="1">
        <v>159414</v>
      </c>
      <c r="R26">
        <v>0</v>
      </c>
      <c r="S26">
        <v>0</v>
      </c>
      <c r="T26">
        <v>0</v>
      </c>
      <c r="U26" t="s">
        <v>180</v>
      </c>
      <c r="V26" s="1">
        <v>254115</v>
      </c>
      <c r="W26" s="1">
        <v>152395007</v>
      </c>
      <c r="X26" s="1">
        <v>171771</v>
      </c>
      <c r="Y26">
        <v>0</v>
      </c>
      <c r="Z26">
        <v>0</v>
      </c>
      <c r="AA26">
        <v>0</v>
      </c>
      <c r="AB26" s="1">
        <v>45389805</v>
      </c>
      <c r="AC26">
        <v>829</v>
      </c>
      <c r="AD26">
        <v>712</v>
      </c>
      <c r="AE26" s="1">
        <v>38853</v>
      </c>
      <c r="AF26" s="1">
        <v>23583</v>
      </c>
      <c r="AG26" t="s">
        <v>1</v>
      </c>
      <c r="AH26" t="s">
        <v>1</v>
      </c>
      <c r="AI26" t="s">
        <v>0</v>
      </c>
      <c r="AJ26" s="1">
        <v>260272</v>
      </c>
    </row>
    <row r="27" spans="1:38" x14ac:dyDescent="0.2">
      <c r="B27">
        <v>6</v>
      </c>
      <c r="C27" s="1">
        <v>637920</v>
      </c>
      <c r="D27" s="1">
        <v>145282</v>
      </c>
      <c r="E27" s="1">
        <v>16773</v>
      </c>
      <c r="F27" s="1">
        <v>124215</v>
      </c>
      <c r="G27" s="1">
        <v>109155</v>
      </c>
      <c r="H27" s="1">
        <v>193887</v>
      </c>
      <c r="I27">
        <v>0</v>
      </c>
      <c r="J27">
        <v>0</v>
      </c>
      <c r="K27">
        <v>0</v>
      </c>
      <c r="L27">
        <v>0</v>
      </c>
      <c r="M27" s="1">
        <v>186312</v>
      </c>
      <c r="N27" s="1">
        <v>2151168</v>
      </c>
      <c r="O27" s="1">
        <v>2871278</v>
      </c>
      <c r="P27" s="1">
        <v>181402</v>
      </c>
      <c r="Q27" s="1">
        <v>32982</v>
      </c>
      <c r="R27">
        <v>0</v>
      </c>
      <c r="S27">
        <v>0</v>
      </c>
      <c r="T27">
        <v>0</v>
      </c>
      <c r="U27" t="s">
        <v>106</v>
      </c>
      <c r="V27" s="1">
        <v>184376</v>
      </c>
      <c r="W27" s="1">
        <v>92677933</v>
      </c>
      <c r="X27" s="1">
        <v>145019</v>
      </c>
      <c r="Y27">
        <v>0</v>
      </c>
      <c r="Z27">
        <v>0</v>
      </c>
      <c r="AA27">
        <v>0</v>
      </c>
      <c r="AB27" s="1">
        <v>27603485</v>
      </c>
      <c r="AC27">
        <v>1174</v>
      </c>
      <c r="AD27">
        <v>1567</v>
      </c>
      <c r="AE27" s="1">
        <v>169695</v>
      </c>
      <c r="AF27" s="1">
        <v>11308</v>
      </c>
      <c r="AG27" t="s">
        <v>1</v>
      </c>
      <c r="AH27" t="s">
        <v>1</v>
      </c>
      <c r="AI27" t="s">
        <v>0</v>
      </c>
      <c r="AJ27" s="1">
        <v>186312</v>
      </c>
    </row>
    <row r="28" spans="1:38" x14ac:dyDescent="0.2">
      <c r="B28">
        <v>7</v>
      </c>
      <c r="C28" s="1">
        <v>2239434</v>
      </c>
      <c r="D28" s="1">
        <v>171096</v>
      </c>
      <c r="E28" s="1">
        <v>25711</v>
      </c>
      <c r="F28" s="1">
        <v>170240</v>
      </c>
      <c r="G28" s="1">
        <v>84064</v>
      </c>
      <c r="H28" s="1">
        <v>232624</v>
      </c>
      <c r="I28">
        <v>0</v>
      </c>
      <c r="J28">
        <v>0</v>
      </c>
      <c r="K28">
        <v>0</v>
      </c>
      <c r="L28">
        <v>0</v>
      </c>
      <c r="M28" s="1">
        <v>657111</v>
      </c>
      <c r="N28" s="1">
        <v>6702702</v>
      </c>
      <c r="O28" s="1">
        <v>1390747</v>
      </c>
      <c r="P28" s="1">
        <v>307833</v>
      </c>
      <c r="Q28" s="1">
        <v>571690</v>
      </c>
      <c r="R28">
        <v>0</v>
      </c>
      <c r="S28">
        <v>0</v>
      </c>
      <c r="T28">
        <v>0</v>
      </c>
      <c r="U28" t="s">
        <v>38</v>
      </c>
      <c r="V28" s="1">
        <v>649300</v>
      </c>
      <c r="W28" s="1">
        <v>383157524</v>
      </c>
      <c r="X28" s="1">
        <v>173116</v>
      </c>
      <c r="Y28">
        <v>0</v>
      </c>
      <c r="Z28">
        <v>0</v>
      </c>
      <c r="AA28">
        <v>0</v>
      </c>
      <c r="AB28" s="1">
        <v>114120834</v>
      </c>
      <c r="AC28">
        <v>3658</v>
      </c>
      <c r="AD28">
        <v>759</v>
      </c>
      <c r="AE28" s="1">
        <v>118301</v>
      </c>
      <c r="AF28" s="1">
        <v>25644</v>
      </c>
      <c r="AG28" t="s">
        <v>1</v>
      </c>
      <c r="AH28" t="s">
        <v>1</v>
      </c>
      <c r="AI28" t="s">
        <v>0</v>
      </c>
      <c r="AJ28" s="1">
        <v>657111</v>
      </c>
      <c r="AK28" s="1">
        <f>SUM(AJ23:AJ28)</f>
        <v>2111912</v>
      </c>
      <c r="AL28">
        <f>AK28/AJ22*100</f>
        <v>14.851648563004449</v>
      </c>
    </row>
    <row r="30" spans="1:38" x14ac:dyDescent="0.2">
      <c r="A30" t="s">
        <v>341</v>
      </c>
      <c r="B30">
        <v>1</v>
      </c>
      <c r="C30" s="1">
        <v>46561424</v>
      </c>
      <c r="D30" s="1">
        <v>171697</v>
      </c>
      <c r="E30" s="1">
        <v>30857</v>
      </c>
      <c r="F30" s="1">
        <v>174471</v>
      </c>
      <c r="G30" s="1">
        <v>59592</v>
      </c>
      <c r="H30">
        <v>255</v>
      </c>
      <c r="I30">
        <v>0</v>
      </c>
      <c r="J30">
        <v>0</v>
      </c>
      <c r="K30">
        <v>0</v>
      </c>
      <c r="L30">
        <v>0</v>
      </c>
      <c r="M30" s="1">
        <v>13771897</v>
      </c>
      <c r="N30" s="1">
        <v>2169491</v>
      </c>
      <c r="O30" s="1">
        <v>1222171</v>
      </c>
      <c r="P30" s="1">
        <v>3261566</v>
      </c>
      <c r="Q30" s="1">
        <v>5306458</v>
      </c>
      <c r="R30">
        <v>0</v>
      </c>
      <c r="S30">
        <v>0</v>
      </c>
      <c r="T30">
        <v>0</v>
      </c>
      <c r="U30" t="s">
        <v>31</v>
      </c>
      <c r="V30" s="1">
        <v>5762893</v>
      </c>
      <c r="W30" s="1">
        <v>7994461863</v>
      </c>
      <c r="X30" s="1">
        <v>172929</v>
      </c>
      <c r="Y30">
        <v>0</v>
      </c>
      <c r="Z30">
        <v>0</v>
      </c>
      <c r="AA30">
        <v>0</v>
      </c>
      <c r="AB30" s="1">
        <v>2381095504</v>
      </c>
      <c r="AC30">
        <v>1512</v>
      </c>
      <c r="AD30">
        <v>691</v>
      </c>
      <c r="AE30" s="1">
        <v>115783</v>
      </c>
      <c r="AF30" s="1">
        <v>2241530</v>
      </c>
      <c r="AG30" t="s">
        <v>1</v>
      </c>
      <c r="AH30" t="s">
        <v>1</v>
      </c>
      <c r="AI30" t="s">
        <v>0</v>
      </c>
      <c r="AJ30" s="1">
        <v>13771897</v>
      </c>
    </row>
    <row r="31" spans="1:38" x14ac:dyDescent="0.2">
      <c r="B31">
        <v>2</v>
      </c>
      <c r="C31" s="1">
        <v>1373206</v>
      </c>
      <c r="D31" s="1">
        <v>161215</v>
      </c>
      <c r="E31" s="1">
        <v>26494</v>
      </c>
      <c r="F31" s="1">
        <v>135636</v>
      </c>
      <c r="G31" s="1">
        <v>96864</v>
      </c>
      <c r="H31" s="1">
        <v>223305</v>
      </c>
      <c r="I31">
        <v>0</v>
      </c>
      <c r="J31">
        <v>0</v>
      </c>
      <c r="K31">
        <v>0</v>
      </c>
      <c r="L31">
        <v>0</v>
      </c>
      <c r="M31" s="1">
        <v>401643</v>
      </c>
      <c r="N31" s="1">
        <v>5295464</v>
      </c>
      <c r="O31" s="1">
        <v>5531836</v>
      </c>
      <c r="P31" s="1">
        <v>148420</v>
      </c>
      <c r="Q31" s="1">
        <v>362803</v>
      </c>
      <c r="R31">
        <v>0</v>
      </c>
      <c r="S31">
        <v>0</v>
      </c>
      <c r="T31">
        <v>0</v>
      </c>
      <c r="U31" t="s">
        <v>340</v>
      </c>
      <c r="V31" s="1">
        <v>391988</v>
      </c>
      <c r="W31" s="1">
        <v>221381928</v>
      </c>
      <c r="X31" s="1">
        <v>160264</v>
      </c>
      <c r="Y31">
        <v>0</v>
      </c>
      <c r="Z31">
        <v>0</v>
      </c>
      <c r="AA31">
        <v>0</v>
      </c>
      <c r="AB31" s="1">
        <v>65937085</v>
      </c>
      <c r="AC31">
        <v>2890</v>
      </c>
      <c r="AD31">
        <v>3019</v>
      </c>
      <c r="AE31" s="1">
        <v>112249</v>
      </c>
      <c r="AF31" s="1">
        <v>24888</v>
      </c>
      <c r="AG31" t="s">
        <v>1</v>
      </c>
      <c r="AH31" t="s">
        <v>1</v>
      </c>
      <c r="AI31" t="s">
        <v>0</v>
      </c>
      <c r="AJ31" s="1">
        <v>401643</v>
      </c>
    </row>
    <row r="32" spans="1:38" x14ac:dyDescent="0.2">
      <c r="B32">
        <v>3</v>
      </c>
      <c r="C32" s="1">
        <v>2961290</v>
      </c>
      <c r="D32" s="1">
        <v>173713</v>
      </c>
      <c r="E32" s="1">
        <v>24522</v>
      </c>
      <c r="F32" s="1">
        <v>161130</v>
      </c>
      <c r="G32" s="1">
        <v>97422</v>
      </c>
      <c r="H32" s="1">
        <v>233900</v>
      </c>
      <c r="I32">
        <v>0</v>
      </c>
      <c r="J32">
        <v>0</v>
      </c>
      <c r="K32">
        <v>0</v>
      </c>
      <c r="L32">
        <v>0</v>
      </c>
      <c r="M32" s="1">
        <v>857734</v>
      </c>
      <c r="N32" s="1">
        <v>3272560</v>
      </c>
      <c r="O32" s="1">
        <v>5845167</v>
      </c>
      <c r="P32" s="1">
        <v>659643</v>
      </c>
      <c r="Q32" s="1">
        <v>522217</v>
      </c>
      <c r="R32">
        <v>0</v>
      </c>
      <c r="S32">
        <v>0</v>
      </c>
      <c r="T32">
        <v>0</v>
      </c>
      <c r="U32" t="s">
        <v>103</v>
      </c>
      <c r="V32" s="1">
        <v>841332</v>
      </c>
      <c r="W32" s="1">
        <v>514415490</v>
      </c>
      <c r="X32" s="1">
        <v>175148</v>
      </c>
      <c r="Y32">
        <v>0</v>
      </c>
      <c r="Z32">
        <v>0</v>
      </c>
      <c r="AA32">
        <v>0</v>
      </c>
      <c r="AB32" s="1">
        <v>153215117</v>
      </c>
      <c r="AC32">
        <v>1786</v>
      </c>
      <c r="AD32">
        <v>3190</v>
      </c>
      <c r="AE32" s="1">
        <v>141633</v>
      </c>
      <c r="AF32" s="1">
        <v>51155</v>
      </c>
      <c r="AG32" t="s">
        <v>1</v>
      </c>
      <c r="AH32" t="s">
        <v>1</v>
      </c>
      <c r="AI32" t="s">
        <v>0</v>
      </c>
      <c r="AJ32" s="1">
        <v>857734</v>
      </c>
    </row>
    <row r="33" spans="1:38" x14ac:dyDescent="0.2">
      <c r="B33">
        <v>4</v>
      </c>
      <c r="C33" s="1">
        <v>2491244</v>
      </c>
      <c r="D33" s="1">
        <v>159426</v>
      </c>
      <c r="E33" s="1">
        <v>26899</v>
      </c>
      <c r="F33" s="1">
        <v>130180</v>
      </c>
      <c r="G33" s="1">
        <v>76000</v>
      </c>
      <c r="H33" s="1">
        <v>216812</v>
      </c>
      <c r="I33">
        <v>0</v>
      </c>
      <c r="J33">
        <v>0</v>
      </c>
      <c r="K33">
        <v>0</v>
      </c>
      <c r="L33">
        <v>0</v>
      </c>
      <c r="M33" s="1">
        <v>735242</v>
      </c>
      <c r="N33" s="1">
        <v>2206138</v>
      </c>
      <c r="O33" s="1">
        <v>3256069</v>
      </c>
      <c r="P33" s="1">
        <v>76958</v>
      </c>
      <c r="Q33" s="1">
        <v>720110</v>
      </c>
      <c r="R33">
        <v>0</v>
      </c>
      <c r="S33">
        <v>0</v>
      </c>
      <c r="T33">
        <v>0</v>
      </c>
      <c r="U33" t="s">
        <v>22</v>
      </c>
      <c r="V33" s="1">
        <v>724210</v>
      </c>
      <c r="W33" s="1">
        <v>397168638</v>
      </c>
      <c r="X33" s="1">
        <v>161934</v>
      </c>
      <c r="Y33">
        <v>0</v>
      </c>
      <c r="Z33">
        <v>0</v>
      </c>
      <c r="AA33">
        <v>0</v>
      </c>
      <c r="AB33" s="1">
        <v>118293948</v>
      </c>
      <c r="AC33">
        <v>1204</v>
      </c>
      <c r="AD33">
        <v>1777</v>
      </c>
      <c r="AE33" s="1">
        <v>96100</v>
      </c>
      <c r="AF33" s="1">
        <v>36335</v>
      </c>
      <c r="AG33" t="s">
        <v>1</v>
      </c>
      <c r="AH33" t="s">
        <v>1</v>
      </c>
      <c r="AI33" t="s">
        <v>0</v>
      </c>
      <c r="AJ33" s="1">
        <v>735242</v>
      </c>
    </row>
    <row r="34" spans="1:38" x14ac:dyDescent="0.2">
      <c r="B34">
        <v>5</v>
      </c>
      <c r="C34" s="1">
        <v>634562</v>
      </c>
      <c r="D34" s="1">
        <v>168834</v>
      </c>
      <c r="E34" s="1">
        <v>38608</v>
      </c>
      <c r="F34" s="1">
        <v>124901</v>
      </c>
      <c r="G34" s="1">
        <v>80174</v>
      </c>
      <c r="H34" s="1">
        <v>249807</v>
      </c>
      <c r="I34">
        <v>0</v>
      </c>
      <c r="J34">
        <v>0</v>
      </c>
      <c r="K34">
        <v>0</v>
      </c>
      <c r="L34">
        <v>0</v>
      </c>
      <c r="M34" s="1">
        <v>185241</v>
      </c>
      <c r="N34" s="1">
        <v>4899679</v>
      </c>
      <c r="O34" s="1">
        <v>4819056</v>
      </c>
      <c r="P34" s="1">
        <v>93449</v>
      </c>
      <c r="Q34" s="1">
        <v>159414</v>
      </c>
      <c r="R34">
        <v>0</v>
      </c>
      <c r="S34">
        <v>0</v>
      </c>
      <c r="T34">
        <v>0</v>
      </c>
      <c r="U34" t="s">
        <v>339</v>
      </c>
      <c r="V34" s="1">
        <v>184785</v>
      </c>
      <c r="W34" s="1">
        <v>107135609</v>
      </c>
      <c r="X34" s="1">
        <v>164535</v>
      </c>
      <c r="Y34">
        <v>0</v>
      </c>
      <c r="Z34">
        <v>0</v>
      </c>
      <c r="AA34">
        <v>0</v>
      </c>
      <c r="AB34" s="1">
        <v>31909605</v>
      </c>
      <c r="AC34">
        <v>2674</v>
      </c>
      <c r="AD34">
        <v>2630</v>
      </c>
      <c r="AE34" s="1">
        <v>120379</v>
      </c>
      <c r="AF34" s="1">
        <v>6831</v>
      </c>
      <c r="AG34" t="s">
        <v>1</v>
      </c>
      <c r="AH34" t="s">
        <v>1</v>
      </c>
      <c r="AI34" t="s">
        <v>0</v>
      </c>
      <c r="AJ34" s="1">
        <v>185241</v>
      </c>
      <c r="AK34" s="1">
        <f>SUM(AJ31:AJ34)</f>
        <v>2179860</v>
      </c>
      <c r="AL34">
        <f>AK34/AJ30*100</f>
        <v>15.828320528391984</v>
      </c>
    </row>
    <row r="36" spans="1:38" x14ac:dyDescent="0.2">
      <c r="A36" t="s">
        <v>338</v>
      </c>
      <c r="B36">
        <v>1</v>
      </c>
      <c r="C36" s="1">
        <v>45691839</v>
      </c>
      <c r="D36" s="1">
        <v>148507</v>
      </c>
      <c r="E36" s="1">
        <v>48106</v>
      </c>
      <c r="F36" s="1">
        <v>186096</v>
      </c>
      <c r="G36" s="1">
        <v>20730</v>
      </c>
      <c r="H36" s="1">
        <v>253973</v>
      </c>
      <c r="I36">
        <v>0</v>
      </c>
      <c r="J36">
        <v>0</v>
      </c>
      <c r="K36">
        <v>0</v>
      </c>
      <c r="L36">
        <v>0</v>
      </c>
      <c r="M36" s="1">
        <v>13533287</v>
      </c>
      <c r="N36" s="1">
        <v>1837838</v>
      </c>
      <c r="O36" s="1">
        <v>1605130</v>
      </c>
      <c r="P36" s="1">
        <v>3710490</v>
      </c>
      <c r="Q36" s="1">
        <v>5051763</v>
      </c>
      <c r="R36">
        <v>0</v>
      </c>
      <c r="S36">
        <v>0</v>
      </c>
      <c r="T36">
        <v>0</v>
      </c>
      <c r="U36" t="s">
        <v>31</v>
      </c>
      <c r="V36" s="1">
        <v>5741831</v>
      </c>
      <c r="W36" s="1">
        <v>6785577666</v>
      </c>
      <c r="X36" s="1">
        <v>156611</v>
      </c>
      <c r="Y36">
        <v>0</v>
      </c>
      <c r="Z36">
        <v>0</v>
      </c>
      <c r="AA36">
        <v>0</v>
      </c>
      <c r="AB36" s="1">
        <v>2021037657</v>
      </c>
      <c r="AC36">
        <v>1225</v>
      </c>
      <c r="AD36">
        <v>3576</v>
      </c>
      <c r="AE36" s="1">
        <v>57710</v>
      </c>
      <c r="AF36" s="1">
        <v>2424496</v>
      </c>
      <c r="AG36" t="s">
        <v>1</v>
      </c>
      <c r="AH36" t="s">
        <v>1</v>
      </c>
      <c r="AI36" t="s">
        <v>0</v>
      </c>
      <c r="AJ36" s="1">
        <v>13533287</v>
      </c>
    </row>
    <row r="37" spans="1:38" x14ac:dyDescent="0.2">
      <c r="B37">
        <v>2</v>
      </c>
      <c r="C37" s="1">
        <v>923305</v>
      </c>
      <c r="D37" s="1">
        <v>161463</v>
      </c>
      <c r="E37" s="1">
        <v>26985</v>
      </c>
      <c r="F37" s="1">
        <v>183114</v>
      </c>
      <c r="G37" s="1">
        <v>95186</v>
      </c>
      <c r="H37" s="1">
        <v>222000</v>
      </c>
      <c r="I37">
        <v>0</v>
      </c>
      <c r="J37">
        <v>0</v>
      </c>
      <c r="K37">
        <v>0</v>
      </c>
      <c r="L37">
        <v>0</v>
      </c>
      <c r="M37" s="1">
        <v>271083</v>
      </c>
      <c r="N37" s="1">
        <v>5421896</v>
      </c>
      <c r="O37" s="1">
        <v>2330737</v>
      </c>
      <c r="P37" s="1">
        <v>93449</v>
      </c>
      <c r="Q37" s="1">
        <v>252863</v>
      </c>
      <c r="R37">
        <v>0</v>
      </c>
      <c r="S37">
        <v>0</v>
      </c>
      <c r="T37">
        <v>0</v>
      </c>
      <c r="U37" t="s">
        <v>186</v>
      </c>
      <c r="V37" s="1">
        <v>269578</v>
      </c>
      <c r="W37" s="1">
        <v>149079830</v>
      </c>
      <c r="X37" s="1">
        <v>165634</v>
      </c>
      <c r="Y37">
        <v>0</v>
      </c>
      <c r="Z37">
        <v>0</v>
      </c>
      <c r="AA37">
        <v>0</v>
      </c>
      <c r="AB37" s="1">
        <v>44402402</v>
      </c>
      <c r="AC37">
        <v>2959</v>
      </c>
      <c r="AD37">
        <v>1410</v>
      </c>
      <c r="AE37" s="1">
        <v>69717</v>
      </c>
      <c r="AF37" s="1">
        <v>10764</v>
      </c>
      <c r="AG37" t="s">
        <v>1</v>
      </c>
      <c r="AH37" t="s">
        <v>1</v>
      </c>
      <c r="AI37" t="s">
        <v>0</v>
      </c>
      <c r="AJ37" s="1">
        <v>271083</v>
      </c>
    </row>
    <row r="38" spans="1:38" x14ac:dyDescent="0.2">
      <c r="B38">
        <v>3</v>
      </c>
      <c r="C38" s="1">
        <v>480119</v>
      </c>
      <c r="D38" s="1">
        <v>156980</v>
      </c>
      <c r="E38" s="1">
        <v>17360</v>
      </c>
      <c r="F38" s="1">
        <v>148807</v>
      </c>
      <c r="G38" s="1">
        <v>124466</v>
      </c>
      <c r="H38" s="1">
        <v>207000</v>
      </c>
      <c r="I38">
        <v>0</v>
      </c>
      <c r="J38">
        <v>0</v>
      </c>
      <c r="K38">
        <v>0</v>
      </c>
      <c r="L38">
        <v>0</v>
      </c>
      <c r="M38" s="1">
        <v>133514</v>
      </c>
      <c r="N38" s="1">
        <v>2541456</v>
      </c>
      <c r="O38" s="1">
        <v>6667888</v>
      </c>
      <c r="P38" s="1">
        <v>126432</v>
      </c>
      <c r="Q38" s="1">
        <v>21988</v>
      </c>
      <c r="R38">
        <v>0</v>
      </c>
      <c r="S38">
        <v>0</v>
      </c>
      <c r="T38">
        <v>0</v>
      </c>
      <c r="U38" t="s">
        <v>337</v>
      </c>
      <c r="V38" s="1">
        <v>128329</v>
      </c>
      <c r="W38" s="1">
        <v>75368993</v>
      </c>
      <c r="X38" s="1">
        <v>155542</v>
      </c>
      <c r="Y38">
        <v>0</v>
      </c>
      <c r="Z38">
        <v>0</v>
      </c>
      <c r="AA38">
        <v>0</v>
      </c>
      <c r="AB38" s="1">
        <v>22448136</v>
      </c>
      <c r="AC38">
        <v>1387</v>
      </c>
      <c r="AD38">
        <v>3639</v>
      </c>
      <c r="AE38" s="1">
        <v>170134</v>
      </c>
      <c r="AF38" s="1">
        <v>16012</v>
      </c>
      <c r="AG38" t="s">
        <v>1</v>
      </c>
      <c r="AH38" t="s">
        <v>1</v>
      </c>
      <c r="AI38" t="s">
        <v>0</v>
      </c>
      <c r="AJ38" s="1">
        <v>133514</v>
      </c>
    </row>
    <row r="39" spans="1:38" x14ac:dyDescent="0.2">
      <c r="B39">
        <v>4</v>
      </c>
      <c r="C39" s="1">
        <v>1040816</v>
      </c>
      <c r="D39" s="1">
        <v>180228</v>
      </c>
      <c r="E39" s="1">
        <v>30339</v>
      </c>
      <c r="F39" s="1">
        <v>195412</v>
      </c>
      <c r="G39" s="1">
        <v>77921</v>
      </c>
      <c r="H39" s="1">
        <v>247373</v>
      </c>
      <c r="I39">
        <v>0</v>
      </c>
      <c r="J39">
        <v>0</v>
      </c>
      <c r="K39">
        <v>0</v>
      </c>
      <c r="L39">
        <v>0</v>
      </c>
      <c r="M39" s="1">
        <v>308096</v>
      </c>
      <c r="N39" s="1">
        <v>1832341</v>
      </c>
      <c r="O39" s="1">
        <v>5066422</v>
      </c>
      <c r="P39" s="1">
        <v>5497</v>
      </c>
      <c r="Q39" s="1">
        <v>307833</v>
      </c>
      <c r="R39">
        <v>0</v>
      </c>
      <c r="S39">
        <v>0</v>
      </c>
      <c r="T39">
        <v>0</v>
      </c>
      <c r="U39" t="s">
        <v>230</v>
      </c>
      <c r="V39" s="1">
        <v>307882</v>
      </c>
      <c r="W39" s="1">
        <v>187584503</v>
      </c>
      <c r="X39" s="1">
        <v>187556</v>
      </c>
      <c r="Y39">
        <v>0</v>
      </c>
      <c r="Z39">
        <v>0</v>
      </c>
      <c r="AA39">
        <v>0</v>
      </c>
      <c r="AB39" s="1">
        <v>55870754</v>
      </c>
      <c r="AC39">
        <v>1000</v>
      </c>
      <c r="AD39">
        <v>2765</v>
      </c>
      <c r="AE39" s="1">
        <v>91023</v>
      </c>
      <c r="AF39" s="1">
        <v>4848</v>
      </c>
      <c r="AG39" t="s">
        <v>1</v>
      </c>
      <c r="AH39" t="s">
        <v>1</v>
      </c>
      <c r="AI39" t="s">
        <v>0</v>
      </c>
      <c r="AJ39" s="1">
        <v>308096</v>
      </c>
      <c r="AK39" s="1">
        <f>SUM(AJ37:AJ39)</f>
        <v>712693</v>
      </c>
      <c r="AL39">
        <f>AK39/AJ36*100</f>
        <v>5.2662224631754277</v>
      </c>
    </row>
    <row r="41" spans="1:38" x14ac:dyDescent="0.2">
      <c r="A41" t="s">
        <v>336</v>
      </c>
      <c r="B41">
        <v>1</v>
      </c>
      <c r="C41" s="1">
        <v>38886243</v>
      </c>
      <c r="D41" s="1">
        <v>151342</v>
      </c>
      <c r="E41" s="1">
        <v>36988</v>
      </c>
      <c r="F41" s="1">
        <v>133096</v>
      </c>
      <c r="G41" s="1">
        <v>32954</v>
      </c>
      <c r="H41" s="1">
        <v>249295</v>
      </c>
      <c r="I41">
        <v>0</v>
      </c>
      <c r="J41">
        <v>0</v>
      </c>
      <c r="K41">
        <v>0</v>
      </c>
      <c r="L41">
        <v>0</v>
      </c>
      <c r="M41" s="1">
        <v>11524468</v>
      </c>
      <c r="N41" s="1">
        <v>1868987</v>
      </c>
      <c r="O41" s="1">
        <v>1726065</v>
      </c>
      <c r="P41" s="1">
        <v>2792487</v>
      </c>
      <c r="Q41" s="1">
        <v>4397617</v>
      </c>
      <c r="R41">
        <v>0</v>
      </c>
      <c r="S41">
        <v>0</v>
      </c>
      <c r="T41">
        <v>0</v>
      </c>
      <c r="U41" t="s">
        <v>9</v>
      </c>
      <c r="V41" s="1">
        <v>4421140</v>
      </c>
      <c r="W41" s="1">
        <v>5885133816</v>
      </c>
      <c r="X41" s="1">
        <v>150776</v>
      </c>
      <c r="Y41">
        <v>0</v>
      </c>
      <c r="Z41">
        <v>0</v>
      </c>
      <c r="AA41">
        <v>0</v>
      </c>
      <c r="AB41" s="1">
        <v>1752846647</v>
      </c>
      <c r="AC41">
        <v>1680</v>
      </c>
      <c r="AD41">
        <v>3339</v>
      </c>
      <c r="AE41" s="1">
        <v>83432</v>
      </c>
      <c r="AF41" s="1">
        <v>2753072</v>
      </c>
      <c r="AG41" t="s">
        <v>1</v>
      </c>
      <c r="AH41" t="s">
        <v>1</v>
      </c>
      <c r="AI41" t="s">
        <v>0</v>
      </c>
      <c r="AJ41" s="1">
        <v>11524468</v>
      </c>
    </row>
    <row r="42" spans="1:38" x14ac:dyDescent="0.2">
      <c r="B42">
        <v>2</v>
      </c>
      <c r="C42" s="1">
        <v>1514220</v>
      </c>
      <c r="D42" s="1">
        <v>147130</v>
      </c>
      <c r="E42" s="1">
        <v>34426</v>
      </c>
      <c r="F42" s="1">
        <v>146946</v>
      </c>
      <c r="G42" s="1">
        <v>61279</v>
      </c>
      <c r="H42" s="1">
        <v>233286</v>
      </c>
      <c r="I42">
        <v>0</v>
      </c>
      <c r="J42">
        <v>0</v>
      </c>
      <c r="K42">
        <v>0</v>
      </c>
      <c r="L42">
        <v>0</v>
      </c>
      <c r="M42" s="1">
        <v>442553</v>
      </c>
      <c r="N42" s="1">
        <v>4243701</v>
      </c>
      <c r="O42" s="1">
        <v>2281264</v>
      </c>
      <c r="P42" s="1">
        <v>159414</v>
      </c>
      <c r="Q42" s="1">
        <v>406780</v>
      </c>
      <c r="R42">
        <v>0</v>
      </c>
      <c r="S42">
        <v>0</v>
      </c>
      <c r="T42">
        <v>0</v>
      </c>
      <c r="U42" t="s">
        <v>254</v>
      </c>
      <c r="V42" s="1">
        <v>436901</v>
      </c>
      <c r="W42" s="1">
        <v>222787876</v>
      </c>
      <c r="X42" s="1">
        <v>147166</v>
      </c>
      <c r="Y42">
        <v>0</v>
      </c>
      <c r="Z42">
        <v>0</v>
      </c>
      <c r="AA42">
        <v>0</v>
      </c>
      <c r="AB42" s="1">
        <v>66355837</v>
      </c>
      <c r="AC42">
        <v>2316</v>
      </c>
      <c r="AD42">
        <v>1245</v>
      </c>
      <c r="AE42" s="1">
        <v>111400</v>
      </c>
      <c r="AF42" s="1">
        <v>25195</v>
      </c>
      <c r="AG42" t="s">
        <v>1</v>
      </c>
      <c r="AH42" t="s">
        <v>1</v>
      </c>
      <c r="AI42" t="s">
        <v>0</v>
      </c>
      <c r="AJ42" s="1">
        <v>442553</v>
      </c>
    </row>
    <row r="43" spans="1:38" x14ac:dyDescent="0.2">
      <c r="B43">
        <v>3</v>
      </c>
      <c r="C43" s="1">
        <v>1144898</v>
      </c>
      <c r="D43" s="1">
        <v>131308</v>
      </c>
      <c r="E43" s="1">
        <v>24010</v>
      </c>
      <c r="F43" s="1">
        <v>137383</v>
      </c>
      <c r="G43" s="1">
        <v>73957</v>
      </c>
      <c r="H43" s="1">
        <v>184038</v>
      </c>
      <c r="I43">
        <v>0</v>
      </c>
      <c r="J43">
        <v>0</v>
      </c>
      <c r="K43">
        <v>0</v>
      </c>
      <c r="L43">
        <v>0</v>
      </c>
      <c r="M43" s="1">
        <v>337355</v>
      </c>
      <c r="N43" s="1">
        <v>3880897</v>
      </c>
      <c r="O43" s="1">
        <v>1846999</v>
      </c>
      <c r="P43" s="1">
        <v>252863</v>
      </c>
      <c r="Q43" s="1">
        <v>219881</v>
      </c>
      <c r="R43">
        <v>0</v>
      </c>
      <c r="S43">
        <v>0</v>
      </c>
      <c r="T43">
        <v>0</v>
      </c>
      <c r="U43" t="s">
        <v>335</v>
      </c>
      <c r="V43" s="1">
        <v>335093</v>
      </c>
      <c r="W43" s="1">
        <v>150333821</v>
      </c>
      <c r="X43" s="1">
        <v>133776</v>
      </c>
      <c r="Y43">
        <v>0</v>
      </c>
      <c r="Z43">
        <v>0</v>
      </c>
      <c r="AA43">
        <v>0</v>
      </c>
      <c r="AB43" s="1">
        <v>44775895</v>
      </c>
      <c r="AC43">
        <v>2118</v>
      </c>
      <c r="AD43">
        <v>1008</v>
      </c>
      <c r="AE43" s="1">
        <v>138991</v>
      </c>
      <c r="AF43" s="1">
        <v>12625</v>
      </c>
      <c r="AG43" t="s">
        <v>1</v>
      </c>
      <c r="AH43" t="s">
        <v>1</v>
      </c>
      <c r="AI43" t="s">
        <v>0</v>
      </c>
      <c r="AJ43" s="1">
        <v>337355</v>
      </c>
    </row>
    <row r="44" spans="1:38" x14ac:dyDescent="0.2">
      <c r="B44">
        <v>4</v>
      </c>
      <c r="C44" s="1">
        <v>1037459</v>
      </c>
      <c r="D44" s="1">
        <v>133029</v>
      </c>
      <c r="E44" s="1">
        <v>17457</v>
      </c>
      <c r="F44" s="1">
        <v>106437</v>
      </c>
      <c r="G44" s="1">
        <v>92787</v>
      </c>
      <c r="H44" s="1">
        <v>173115</v>
      </c>
      <c r="I44">
        <v>0</v>
      </c>
      <c r="J44">
        <v>0</v>
      </c>
      <c r="K44">
        <v>0</v>
      </c>
      <c r="L44">
        <v>0</v>
      </c>
      <c r="M44" s="1">
        <v>305581</v>
      </c>
      <c r="N44" s="1">
        <v>3479615</v>
      </c>
      <c r="O44" s="1">
        <v>1731562</v>
      </c>
      <c r="P44" s="1">
        <v>302336</v>
      </c>
      <c r="Q44" s="1">
        <v>27485</v>
      </c>
      <c r="R44">
        <v>0</v>
      </c>
      <c r="S44">
        <v>0</v>
      </c>
      <c r="T44">
        <v>0</v>
      </c>
      <c r="U44" t="s">
        <v>334</v>
      </c>
      <c r="V44" s="1">
        <v>303583</v>
      </c>
      <c r="W44" s="1">
        <v>138011802</v>
      </c>
      <c r="X44" s="1">
        <v>134188</v>
      </c>
      <c r="Y44">
        <v>0</v>
      </c>
      <c r="Z44">
        <v>0</v>
      </c>
      <c r="AA44">
        <v>0</v>
      </c>
      <c r="AB44" s="1">
        <v>41105866</v>
      </c>
      <c r="AC44">
        <v>1899</v>
      </c>
      <c r="AD44">
        <v>945</v>
      </c>
      <c r="AE44" s="1">
        <v>174806</v>
      </c>
      <c r="AF44" s="1">
        <v>16921</v>
      </c>
      <c r="AG44" t="s">
        <v>1</v>
      </c>
      <c r="AH44" t="s">
        <v>1</v>
      </c>
      <c r="AI44" t="s">
        <v>0</v>
      </c>
      <c r="AJ44" s="1">
        <v>305581</v>
      </c>
    </row>
    <row r="45" spans="1:38" x14ac:dyDescent="0.2">
      <c r="B45">
        <v>5</v>
      </c>
      <c r="C45" s="1">
        <v>2743055</v>
      </c>
      <c r="D45" s="1">
        <v>144916</v>
      </c>
      <c r="E45" s="1">
        <v>19917</v>
      </c>
      <c r="F45" s="1">
        <v>143266</v>
      </c>
      <c r="G45" s="1">
        <v>96064</v>
      </c>
      <c r="H45" s="1">
        <v>200686</v>
      </c>
      <c r="I45">
        <v>0</v>
      </c>
      <c r="J45">
        <v>0</v>
      </c>
      <c r="K45">
        <v>0</v>
      </c>
      <c r="L45">
        <v>0</v>
      </c>
      <c r="M45" s="1">
        <v>810084</v>
      </c>
      <c r="N45" s="1">
        <v>2578103</v>
      </c>
      <c r="O45" s="1">
        <v>1792029</v>
      </c>
      <c r="P45" s="1">
        <v>692625</v>
      </c>
      <c r="Q45" s="1">
        <v>406780</v>
      </c>
      <c r="R45">
        <v>0</v>
      </c>
      <c r="S45">
        <v>0</v>
      </c>
      <c r="T45">
        <v>0</v>
      </c>
      <c r="U45" t="s">
        <v>95</v>
      </c>
      <c r="V45" s="1">
        <v>803243</v>
      </c>
      <c r="W45" s="1">
        <v>397512086</v>
      </c>
      <c r="X45" s="1">
        <v>145850</v>
      </c>
      <c r="Y45">
        <v>0</v>
      </c>
      <c r="Z45">
        <v>0</v>
      </c>
      <c r="AA45">
        <v>0</v>
      </c>
      <c r="AB45" s="1">
        <v>118396242</v>
      </c>
      <c r="AC45">
        <v>1407</v>
      </c>
      <c r="AD45">
        <v>1200</v>
      </c>
      <c r="AE45" s="1">
        <v>30426</v>
      </c>
      <c r="AF45" s="1">
        <v>35813</v>
      </c>
      <c r="AG45" t="s">
        <v>1</v>
      </c>
      <c r="AH45" t="s">
        <v>1</v>
      </c>
      <c r="AI45" t="s">
        <v>0</v>
      </c>
      <c r="AJ45" s="1">
        <v>810084</v>
      </c>
    </row>
    <row r="46" spans="1:38" x14ac:dyDescent="0.2">
      <c r="B46">
        <v>6</v>
      </c>
      <c r="C46" s="1">
        <v>2400593</v>
      </c>
      <c r="D46" s="1">
        <v>147505</v>
      </c>
      <c r="E46" s="1">
        <v>21459</v>
      </c>
      <c r="F46" s="1">
        <v>140212</v>
      </c>
      <c r="G46" s="1">
        <v>101423</v>
      </c>
      <c r="H46" s="1">
        <v>217565</v>
      </c>
      <c r="I46">
        <v>0</v>
      </c>
      <c r="J46">
        <v>0</v>
      </c>
      <c r="K46">
        <v>0</v>
      </c>
      <c r="L46">
        <v>0</v>
      </c>
      <c r="M46" s="1">
        <v>699256</v>
      </c>
      <c r="N46" s="1">
        <v>2160330</v>
      </c>
      <c r="O46" s="1">
        <v>2303252</v>
      </c>
      <c r="P46" s="1">
        <v>362803</v>
      </c>
      <c r="Q46" s="1">
        <v>588181</v>
      </c>
      <c r="R46">
        <v>0</v>
      </c>
      <c r="S46">
        <v>0</v>
      </c>
      <c r="T46">
        <v>0</v>
      </c>
      <c r="U46" t="s">
        <v>333</v>
      </c>
      <c r="V46" s="1">
        <v>691074</v>
      </c>
      <c r="W46" s="1">
        <v>354098496</v>
      </c>
      <c r="X46" s="1">
        <v>147284</v>
      </c>
      <c r="Y46">
        <v>0</v>
      </c>
      <c r="Z46">
        <v>0</v>
      </c>
      <c r="AA46">
        <v>0</v>
      </c>
      <c r="AB46" s="1">
        <v>105465802</v>
      </c>
      <c r="AC46">
        <v>1179</v>
      </c>
      <c r="AD46">
        <v>1578</v>
      </c>
      <c r="AE46" s="1">
        <v>58333</v>
      </c>
      <c r="AF46" s="1">
        <v>31876</v>
      </c>
      <c r="AG46" t="s">
        <v>1</v>
      </c>
      <c r="AH46" t="s">
        <v>1</v>
      </c>
      <c r="AI46" t="s">
        <v>0</v>
      </c>
      <c r="AJ46" s="1">
        <v>699256</v>
      </c>
    </row>
    <row r="47" spans="1:38" x14ac:dyDescent="0.2">
      <c r="B47">
        <v>7</v>
      </c>
      <c r="C47" s="1">
        <v>1336274</v>
      </c>
      <c r="D47" s="1">
        <v>143837</v>
      </c>
      <c r="E47" s="1">
        <v>20365</v>
      </c>
      <c r="F47" s="1">
        <v>158051</v>
      </c>
      <c r="G47" s="1">
        <v>99590</v>
      </c>
      <c r="H47" s="1">
        <v>196458</v>
      </c>
      <c r="I47">
        <v>0</v>
      </c>
      <c r="J47">
        <v>0</v>
      </c>
      <c r="K47">
        <v>0</v>
      </c>
      <c r="L47">
        <v>0</v>
      </c>
      <c r="M47" s="1">
        <v>393723</v>
      </c>
      <c r="N47" s="1">
        <v>1973431</v>
      </c>
      <c r="O47" s="1">
        <v>3122308</v>
      </c>
      <c r="P47" s="1">
        <v>109940</v>
      </c>
      <c r="Q47" s="1">
        <v>368300</v>
      </c>
      <c r="R47">
        <v>0</v>
      </c>
      <c r="S47">
        <v>0</v>
      </c>
      <c r="T47">
        <v>0</v>
      </c>
      <c r="U47" t="s">
        <v>332</v>
      </c>
      <c r="V47" s="1">
        <v>384359</v>
      </c>
      <c r="W47" s="1">
        <v>192206073</v>
      </c>
      <c r="X47" s="1">
        <v>143848</v>
      </c>
      <c r="Y47">
        <v>0</v>
      </c>
      <c r="Z47">
        <v>0</v>
      </c>
      <c r="AA47">
        <v>0</v>
      </c>
      <c r="AB47" s="1">
        <v>57247258</v>
      </c>
      <c r="AC47">
        <v>1077</v>
      </c>
      <c r="AD47">
        <v>1905</v>
      </c>
      <c r="AE47" s="1">
        <v>73379</v>
      </c>
      <c r="AF47" s="1">
        <v>39780</v>
      </c>
      <c r="AG47" t="s">
        <v>1</v>
      </c>
      <c r="AH47" t="s">
        <v>1</v>
      </c>
      <c r="AI47" t="s">
        <v>0</v>
      </c>
      <c r="AJ47" s="1">
        <v>393723</v>
      </c>
    </row>
    <row r="48" spans="1:38" x14ac:dyDescent="0.2">
      <c r="B48">
        <v>8</v>
      </c>
      <c r="C48" s="1">
        <v>1205333</v>
      </c>
      <c r="D48" s="1">
        <v>151509</v>
      </c>
      <c r="E48" s="1">
        <v>23932</v>
      </c>
      <c r="F48" s="1">
        <v>135020</v>
      </c>
      <c r="G48" s="1">
        <v>95341</v>
      </c>
      <c r="H48" s="1">
        <v>215553</v>
      </c>
      <c r="I48">
        <v>0</v>
      </c>
      <c r="J48">
        <v>0</v>
      </c>
      <c r="K48">
        <v>0</v>
      </c>
      <c r="L48">
        <v>0</v>
      </c>
      <c r="M48" s="1">
        <v>354671</v>
      </c>
      <c r="N48" s="1">
        <v>1934952</v>
      </c>
      <c r="O48" s="1">
        <v>3644525</v>
      </c>
      <c r="P48" s="1">
        <v>16491</v>
      </c>
      <c r="Q48" s="1">
        <v>351809</v>
      </c>
      <c r="R48">
        <v>0</v>
      </c>
      <c r="S48">
        <v>0</v>
      </c>
      <c r="T48">
        <v>0</v>
      </c>
      <c r="U48" t="s">
        <v>297</v>
      </c>
      <c r="V48" s="1">
        <v>351809</v>
      </c>
      <c r="W48" s="1">
        <v>182618261</v>
      </c>
      <c r="X48" s="1">
        <v>148887</v>
      </c>
      <c r="Y48">
        <v>0</v>
      </c>
      <c r="Z48">
        <v>0</v>
      </c>
      <c r="AA48">
        <v>0</v>
      </c>
      <c r="AB48" s="1">
        <v>54391593</v>
      </c>
      <c r="AC48">
        <v>1056</v>
      </c>
      <c r="AD48">
        <v>1989</v>
      </c>
      <c r="AE48" s="1">
        <v>90000</v>
      </c>
      <c r="AF48" s="1">
        <v>16491</v>
      </c>
      <c r="AG48" t="s">
        <v>1</v>
      </c>
      <c r="AH48" t="s">
        <v>1</v>
      </c>
      <c r="AI48" t="s">
        <v>0</v>
      </c>
      <c r="AJ48" s="1">
        <v>354671</v>
      </c>
    </row>
    <row r="49" spans="1:38" x14ac:dyDescent="0.2">
      <c r="B49">
        <v>9</v>
      </c>
      <c r="C49" s="1">
        <v>1050889</v>
      </c>
      <c r="D49" s="1">
        <v>156795</v>
      </c>
      <c r="E49" s="1">
        <v>20900</v>
      </c>
      <c r="F49" s="1">
        <v>158112</v>
      </c>
      <c r="G49" s="1">
        <v>106132</v>
      </c>
      <c r="H49" s="1">
        <v>223375</v>
      </c>
      <c r="I49">
        <v>0</v>
      </c>
      <c r="J49">
        <v>0</v>
      </c>
      <c r="K49">
        <v>0</v>
      </c>
      <c r="L49">
        <v>0</v>
      </c>
      <c r="M49" s="1">
        <v>310071</v>
      </c>
      <c r="N49" s="1">
        <v>2028401</v>
      </c>
      <c r="O49" s="1">
        <v>4791571</v>
      </c>
      <c r="P49" s="1">
        <v>18323</v>
      </c>
      <c r="Q49" s="1">
        <v>307833</v>
      </c>
      <c r="R49">
        <v>0</v>
      </c>
      <c r="S49">
        <v>0</v>
      </c>
      <c r="T49">
        <v>0</v>
      </c>
      <c r="U49" t="s">
        <v>331</v>
      </c>
      <c r="V49" s="1">
        <v>308378</v>
      </c>
      <c r="W49" s="1">
        <v>164774461</v>
      </c>
      <c r="X49" s="1">
        <v>158105</v>
      </c>
      <c r="Y49">
        <v>0</v>
      </c>
      <c r="Z49">
        <v>0</v>
      </c>
      <c r="AA49">
        <v>0</v>
      </c>
      <c r="AB49" s="1">
        <v>49076940</v>
      </c>
      <c r="AC49">
        <v>1107</v>
      </c>
      <c r="AD49">
        <v>2615</v>
      </c>
      <c r="AE49" s="1">
        <v>93406</v>
      </c>
      <c r="AF49" s="1">
        <v>11759</v>
      </c>
      <c r="AG49" t="s">
        <v>1</v>
      </c>
      <c r="AH49" t="s">
        <v>1</v>
      </c>
      <c r="AI49" t="s">
        <v>0</v>
      </c>
      <c r="AJ49" s="1">
        <v>310071</v>
      </c>
    </row>
    <row r="50" spans="1:38" x14ac:dyDescent="0.2">
      <c r="B50">
        <v>10</v>
      </c>
      <c r="C50" s="1">
        <v>1074391</v>
      </c>
      <c r="D50" s="1">
        <v>169541</v>
      </c>
      <c r="E50" s="1">
        <v>23430</v>
      </c>
      <c r="F50" s="1">
        <v>134620</v>
      </c>
      <c r="G50" s="1">
        <v>115935</v>
      </c>
      <c r="H50" s="1">
        <v>225897</v>
      </c>
      <c r="I50">
        <v>0</v>
      </c>
      <c r="J50">
        <v>0</v>
      </c>
      <c r="K50">
        <v>0</v>
      </c>
      <c r="L50">
        <v>0</v>
      </c>
      <c r="M50" s="1">
        <v>314060</v>
      </c>
      <c r="N50" s="1">
        <v>3584058</v>
      </c>
      <c r="O50" s="1">
        <v>6024736</v>
      </c>
      <c r="P50" s="1">
        <v>280348</v>
      </c>
      <c r="Q50" s="1">
        <v>126432</v>
      </c>
      <c r="R50">
        <v>0</v>
      </c>
      <c r="S50">
        <v>0</v>
      </c>
      <c r="T50">
        <v>0</v>
      </c>
      <c r="U50" t="s">
        <v>331</v>
      </c>
      <c r="V50" s="1">
        <v>307539</v>
      </c>
      <c r="W50" s="1">
        <v>182152959</v>
      </c>
      <c r="X50" s="1">
        <v>167966</v>
      </c>
      <c r="Y50">
        <v>0</v>
      </c>
      <c r="Z50">
        <v>0</v>
      </c>
      <c r="AA50">
        <v>0</v>
      </c>
      <c r="AB50" s="1">
        <v>54253007</v>
      </c>
      <c r="AC50">
        <v>1956</v>
      </c>
      <c r="AD50">
        <v>3357</v>
      </c>
      <c r="AE50" s="1">
        <v>24274</v>
      </c>
      <c r="AF50" s="1">
        <v>20965</v>
      </c>
      <c r="AG50" t="s">
        <v>1</v>
      </c>
      <c r="AH50" t="s">
        <v>1</v>
      </c>
      <c r="AI50" t="s">
        <v>0</v>
      </c>
      <c r="AJ50" s="1">
        <v>314060</v>
      </c>
    </row>
    <row r="51" spans="1:38" x14ac:dyDescent="0.2">
      <c r="B51">
        <v>11</v>
      </c>
      <c r="C51" s="1">
        <v>1144898</v>
      </c>
      <c r="D51" s="1">
        <v>158476</v>
      </c>
      <c r="E51" s="1">
        <v>24763</v>
      </c>
      <c r="F51" s="1">
        <v>156279</v>
      </c>
      <c r="G51" s="1">
        <v>95586</v>
      </c>
      <c r="H51" s="1">
        <v>210253</v>
      </c>
      <c r="I51">
        <v>0</v>
      </c>
      <c r="J51">
        <v>0</v>
      </c>
      <c r="K51">
        <v>0</v>
      </c>
      <c r="L51">
        <v>0</v>
      </c>
      <c r="M51" s="1">
        <v>337239</v>
      </c>
      <c r="N51" s="1">
        <v>4386623</v>
      </c>
      <c r="O51" s="1">
        <v>5114063</v>
      </c>
      <c r="P51" s="1">
        <v>115437</v>
      </c>
      <c r="Q51" s="1">
        <v>313330</v>
      </c>
      <c r="R51">
        <v>0</v>
      </c>
      <c r="S51">
        <v>0</v>
      </c>
      <c r="T51">
        <v>0</v>
      </c>
      <c r="U51" t="s">
        <v>330</v>
      </c>
      <c r="V51" s="1">
        <v>333919</v>
      </c>
      <c r="W51" s="1">
        <v>181438863</v>
      </c>
      <c r="X51" s="1">
        <v>160487</v>
      </c>
      <c r="Y51">
        <v>0</v>
      </c>
      <c r="Z51">
        <v>0</v>
      </c>
      <c r="AA51">
        <v>0</v>
      </c>
      <c r="AB51" s="1">
        <v>54040318</v>
      </c>
      <c r="AC51">
        <v>2394</v>
      </c>
      <c r="AD51">
        <v>2962</v>
      </c>
      <c r="AE51" s="1">
        <v>69775</v>
      </c>
      <c r="AF51" s="1">
        <v>16084</v>
      </c>
      <c r="AG51" t="s">
        <v>1</v>
      </c>
      <c r="AH51" t="s">
        <v>1</v>
      </c>
      <c r="AI51" t="s">
        <v>0</v>
      </c>
      <c r="AJ51" s="1">
        <v>337239</v>
      </c>
    </row>
    <row r="52" spans="1:38" x14ac:dyDescent="0.2">
      <c r="B52">
        <v>12</v>
      </c>
      <c r="C52" s="1">
        <v>510336</v>
      </c>
      <c r="D52" s="1">
        <v>139373</v>
      </c>
      <c r="E52" s="1">
        <v>17169</v>
      </c>
      <c r="F52" s="1">
        <v>145109</v>
      </c>
      <c r="G52" s="1">
        <v>103443</v>
      </c>
      <c r="H52" s="1">
        <v>172482</v>
      </c>
      <c r="I52">
        <v>0</v>
      </c>
      <c r="J52">
        <v>0</v>
      </c>
      <c r="K52">
        <v>0</v>
      </c>
      <c r="L52">
        <v>0</v>
      </c>
      <c r="M52" s="1">
        <v>148338</v>
      </c>
      <c r="N52" s="1">
        <v>4568025</v>
      </c>
      <c r="O52" s="1">
        <v>3283554</v>
      </c>
      <c r="P52" s="1">
        <v>27485</v>
      </c>
      <c r="Q52" s="1">
        <v>142923</v>
      </c>
      <c r="R52">
        <v>0</v>
      </c>
      <c r="S52">
        <v>0</v>
      </c>
      <c r="T52">
        <v>0</v>
      </c>
      <c r="U52" t="s">
        <v>329</v>
      </c>
      <c r="V52" s="1">
        <v>145541</v>
      </c>
      <c r="W52" s="1">
        <v>71127052</v>
      </c>
      <c r="X52" s="1">
        <v>139347</v>
      </c>
      <c r="Y52">
        <v>0</v>
      </c>
      <c r="Z52">
        <v>0</v>
      </c>
      <c r="AA52">
        <v>0</v>
      </c>
      <c r="AB52" s="1">
        <v>21184703</v>
      </c>
      <c r="AC52">
        <v>2493</v>
      </c>
      <c r="AD52">
        <v>1792</v>
      </c>
      <c r="AE52" s="1">
        <v>100886</v>
      </c>
      <c r="AF52" s="1">
        <v>12426</v>
      </c>
      <c r="AG52" t="s">
        <v>1</v>
      </c>
      <c r="AH52" t="s">
        <v>1</v>
      </c>
      <c r="AI52" t="s">
        <v>0</v>
      </c>
      <c r="AJ52" s="1">
        <v>148338</v>
      </c>
      <c r="AK52" s="1">
        <f>SUM(AJ42:AJ52)</f>
        <v>4452931</v>
      </c>
      <c r="AL52">
        <f>AK52/AJ41*100</f>
        <v>38.63892892930069</v>
      </c>
    </row>
    <row r="54" spans="1:38" x14ac:dyDescent="0.2">
      <c r="A54" t="s">
        <v>328</v>
      </c>
      <c r="B54">
        <v>1</v>
      </c>
      <c r="C54" s="1">
        <v>28669455</v>
      </c>
      <c r="D54" s="1">
        <v>167368</v>
      </c>
      <c r="E54" s="1">
        <v>31671</v>
      </c>
      <c r="F54" s="1">
        <v>176086</v>
      </c>
      <c r="G54" s="1">
        <v>53747</v>
      </c>
      <c r="H54" s="1">
        <v>250103</v>
      </c>
      <c r="I54">
        <v>0</v>
      </c>
      <c r="J54">
        <v>0</v>
      </c>
      <c r="K54">
        <v>0</v>
      </c>
      <c r="L54">
        <v>0</v>
      </c>
      <c r="M54" s="1">
        <v>8490840</v>
      </c>
      <c r="N54" s="1">
        <v>2457169</v>
      </c>
      <c r="O54" s="1">
        <v>2519468</v>
      </c>
      <c r="P54" s="1">
        <v>2633073</v>
      </c>
      <c r="Q54" s="1">
        <v>2759505</v>
      </c>
      <c r="R54">
        <v>0</v>
      </c>
      <c r="S54">
        <v>0</v>
      </c>
      <c r="T54">
        <v>0</v>
      </c>
      <c r="U54" t="s">
        <v>85</v>
      </c>
      <c r="V54" s="1">
        <v>2773562</v>
      </c>
      <c r="W54" s="1">
        <v>4798363513</v>
      </c>
      <c r="X54" s="1">
        <v>170361</v>
      </c>
      <c r="Y54">
        <v>0</v>
      </c>
      <c r="Z54">
        <v>0</v>
      </c>
      <c r="AA54">
        <v>0</v>
      </c>
      <c r="AB54" s="1">
        <v>1429159584</v>
      </c>
      <c r="AC54">
        <v>2001</v>
      </c>
      <c r="AD54">
        <v>2875</v>
      </c>
      <c r="AE54" s="1">
        <v>80071</v>
      </c>
      <c r="AF54" s="1">
        <v>2581481</v>
      </c>
      <c r="AG54" t="s">
        <v>1</v>
      </c>
      <c r="AH54" t="s">
        <v>1</v>
      </c>
      <c r="AI54" t="s">
        <v>0</v>
      </c>
      <c r="AJ54" s="1">
        <v>8490840</v>
      </c>
    </row>
    <row r="55" spans="1:38" x14ac:dyDescent="0.2">
      <c r="B55">
        <v>2</v>
      </c>
      <c r="C55" s="1">
        <v>1705596</v>
      </c>
      <c r="D55" s="1">
        <v>159952</v>
      </c>
      <c r="E55" s="1">
        <v>21481</v>
      </c>
      <c r="F55" s="1">
        <v>160033</v>
      </c>
      <c r="G55" s="1">
        <v>103041</v>
      </c>
      <c r="H55" s="1">
        <v>205427</v>
      </c>
      <c r="I55">
        <v>0</v>
      </c>
      <c r="J55">
        <v>0</v>
      </c>
      <c r="K55">
        <v>0</v>
      </c>
      <c r="L55">
        <v>0</v>
      </c>
      <c r="M55" s="1">
        <v>499045</v>
      </c>
      <c r="N55" s="1">
        <v>4980302</v>
      </c>
      <c r="O55" s="1">
        <v>3963353</v>
      </c>
      <c r="P55" s="1">
        <v>153917</v>
      </c>
      <c r="Q55" s="1">
        <v>467247</v>
      </c>
      <c r="R55">
        <v>0</v>
      </c>
      <c r="S55">
        <v>0</v>
      </c>
      <c r="T55">
        <v>0</v>
      </c>
      <c r="U55" t="s">
        <v>217</v>
      </c>
      <c r="V55" s="1">
        <v>491945</v>
      </c>
      <c r="W55" s="1">
        <v>272813173</v>
      </c>
      <c r="X55" s="1">
        <v>160779</v>
      </c>
      <c r="Y55">
        <v>0</v>
      </c>
      <c r="Z55">
        <v>0</v>
      </c>
      <c r="AA55">
        <v>0</v>
      </c>
      <c r="AB55" s="1">
        <v>81255528</v>
      </c>
      <c r="AC55">
        <v>2718</v>
      </c>
      <c r="AD55">
        <v>2418</v>
      </c>
      <c r="AE55" s="1">
        <v>71768</v>
      </c>
      <c r="AF55" s="1">
        <v>37592</v>
      </c>
      <c r="AG55" t="s">
        <v>1</v>
      </c>
      <c r="AH55" t="s">
        <v>1</v>
      </c>
      <c r="AI55" t="s">
        <v>0</v>
      </c>
      <c r="AJ55" s="1">
        <v>499045</v>
      </c>
    </row>
    <row r="56" spans="1:38" x14ac:dyDescent="0.2">
      <c r="B56">
        <v>3</v>
      </c>
      <c r="C56" s="1">
        <v>829296</v>
      </c>
      <c r="D56" s="1">
        <v>156300</v>
      </c>
      <c r="E56" s="1">
        <v>25839</v>
      </c>
      <c r="F56" s="1">
        <v>167643</v>
      </c>
      <c r="G56" s="1">
        <v>94788</v>
      </c>
      <c r="H56" s="1">
        <v>210273</v>
      </c>
      <c r="I56">
        <v>0</v>
      </c>
      <c r="J56">
        <v>0</v>
      </c>
      <c r="K56">
        <v>0</v>
      </c>
      <c r="L56">
        <v>0</v>
      </c>
      <c r="M56" s="1">
        <v>243667</v>
      </c>
      <c r="N56" s="1">
        <v>3835089</v>
      </c>
      <c r="O56" s="1">
        <v>5240494</v>
      </c>
      <c r="P56" s="1">
        <v>241869</v>
      </c>
      <c r="Q56" s="1">
        <v>3665</v>
      </c>
      <c r="R56">
        <v>0</v>
      </c>
      <c r="S56">
        <v>0</v>
      </c>
      <c r="T56">
        <v>0</v>
      </c>
      <c r="U56" t="s">
        <v>327</v>
      </c>
      <c r="V56" s="1">
        <v>241897</v>
      </c>
      <c r="W56" s="1">
        <v>129619151</v>
      </c>
      <c r="X56" s="1">
        <v>155957</v>
      </c>
      <c r="Y56">
        <v>0</v>
      </c>
      <c r="Z56">
        <v>0</v>
      </c>
      <c r="AA56">
        <v>0</v>
      </c>
      <c r="AB56" s="1">
        <v>38606173</v>
      </c>
      <c r="AC56">
        <v>2093</v>
      </c>
      <c r="AD56">
        <v>2862</v>
      </c>
      <c r="AE56" t="s">
        <v>326</v>
      </c>
      <c r="AF56" s="1">
        <v>3664</v>
      </c>
      <c r="AG56" t="s">
        <v>1</v>
      </c>
      <c r="AH56" t="s">
        <v>1</v>
      </c>
      <c r="AI56" t="s">
        <v>0</v>
      </c>
      <c r="AJ56" s="1">
        <v>243667</v>
      </c>
    </row>
    <row r="57" spans="1:38" x14ac:dyDescent="0.2">
      <c r="B57">
        <v>4</v>
      </c>
      <c r="C57" s="1">
        <v>852798</v>
      </c>
      <c r="D57" s="1">
        <v>141721</v>
      </c>
      <c r="E57" s="1">
        <v>21082</v>
      </c>
      <c r="F57" s="1">
        <v>144007</v>
      </c>
      <c r="G57" s="1">
        <v>93650</v>
      </c>
      <c r="H57" s="1">
        <v>188789</v>
      </c>
      <c r="I57">
        <v>0</v>
      </c>
      <c r="J57">
        <v>0</v>
      </c>
      <c r="K57">
        <v>0</v>
      </c>
      <c r="L57">
        <v>0</v>
      </c>
      <c r="M57" s="1">
        <v>249319</v>
      </c>
      <c r="N57" s="1">
        <v>2739349</v>
      </c>
      <c r="O57" s="1">
        <v>4606504</v>
      </c>
      <c r="P57" s="1">
        <v>168575</v>
      </c>
      <c r="Q57" s="1">
        <v>172240</v>
      </c>
      <c r="R57">
        <v>0</v>
      </c>
      <c r="S57">
        <v>0</v>
      </c>
      <c r="T57">
        <v>0</v>
      </c>
      <c r="U57" t="s">
        <v>176</v>
      </c>
      <c r="V57" s="1">
        <v>241007</v>
      </c>
      <c r="W57" s="1">
        <v>120859283</v>
      </c>
      <c r="X57" s="1">
        <v>143542</v>
      </c>
      <c r="Y57">
        <v>0</v>
      </c>
      <c r="Z57">
        <v>0</v>
      </c>
      <c r="AA57">
        <v>0</v>
      </c>
      <c r="AB57" s="1">
        <v>35997107</v>
      </c>
      <c r="AC57">
        <v>1495</v>
      </c>
      <c r="AD57">
        <v>2514</v>
      </c>
      <c r="AE57" s="1">
        <v>134384</v>
      </c>
      <c r="AF57" s="1">
        <v>28900</v>
      </c>
      <c r="AG57" t="s">
        <v>1</v>
      </c>
      <c r="AH57" t="s">
        <v>1</v>
      </c>
      <c r="AI57" t="s">
        <v>0</v>
      </c>
      <c r="AJ57" s="1">
        <v>249319</v>
      </c>
    </row>
    <row r="58" spans="1:38" x14ac:dyDescent="0.2">
      <c r="B58">
        <v>5</v>
      </c>
      <c r="C58" s="1">
        <v>426399</v>
      </c>
      <c r="D58" s="1">
        <v>143241</v>
      </c>
      <c r="E58" s="1">
        <v>24111</v>
      </c>
      <c r="F58" s="1">
        <v>126886</v>
      </c>
      <c r="G58" s="1">
        <v>85000</v>
      </c>
      <c r="H58" s="1">
        <v>188601</v>
      </c>
      <c r="I58">
        <v>0</v>
      </c>
      <c r="J58">
        <v>0</v>
      </c>
      <c r="K58">
        <v>0</v>
      </c>
      <c r="L58">
        <v>0</v>
      </c>
      <c r="M58" s="1">
        <v>120647</v>
      </c>
      <c r="N58" s="1">
        <v>2603756</v>
      </c>
      <c r="O58" s="1">
        <v>4412276</v>
      </c>
      <c r="P58" s="1">
        <v>80623</v>
      </c>
      <c r="Q58" s="1">
        <v>87952</v>
      </c>
      <c r="R58">
        <v>0</v>
      </c>
      <c r="S58">
        <v>0</v>
      </c>
      <c r="T58">
        <v>0</v>
      </c>
      <c r="U58" t="s">
        <v>325</v>
      </c>
      <c r="V58" s="1">
        <v>119313</v>
      </c>
      <c r="W58" s="1">
        <v>61077620</v>
      </c>
      <c r="X58" s="1">
        <v>147211</v>
      </c>
      <c r="Y58">
        <v>0</v>
      </c>
      <c r="Z58">
        <v>0</v>
      </c>
      <c r="AA58">
        <v>0</v>
      </c>
      <c r="AB58" s="1">
        <v>18191549</v>
      </c>
      <c r="AC58">
        <v>1421</v>
      </c>
      <c r="AD58">
        <v>2408</v>
      </c>
      <c r="AE58" s="1">
        <v>132510</v>
      </c>
      <c r="AF58" s="1">
        <v>9640</v>
      </c>
      <c r="AG58" t="s">
        <v>1</v>
      </c>
      <c r="AH58" t="s">
        <v>1</v>
      </c>
      <c r="AI58" t="s">
        <v>0</v>
      </c>
      <c r="AJ58" s="1">
        <v>120647</v>
      </c>
    </row>
    <row r="59" spans="1:38" x14ac:dyDescent="0.2">
      <c r="B59">
        <v>6</v>
      </c>
      <c r="C59" s="1">
        <v>1799605</v>
      </c>
      <c r="D59" s="1">
        <v>150835</v>
      </c>
      <c r="E59" s="1">
        <v>25255</v>
      </c>
      <c r="F59" s="1">
        <v>169604</v>
      </c>
      <c r="G59" s="1">
        <v>97440</v>
      </c>
      <c r="H59" s="1">
        <v>205792</v>
      </c>
      <c r="I59">
        <v>0</v>
      </c>
      <c r="J59">
        <v>0</v>
      </c>
      <c r="K59">
        <v>0</v>
      </c>
      <c r="L59">
        <v>0</v>
      </c>
      <c r="M59" s="1">
        <v>517899</v>
      </c>
      <c r="N59" s="1">
        <v>4868529</v>
      </c>
      <c r="O59" s="1">
        <v>3213925</v>
      </c>
      <c r="P59" s="1">
        <v>212552</v>
      </c>
      <c r="Q59" s="1">
        <v>461750</v>
      </c>
      <c r="R59">
        <v>0</v>
      </c>
      <c r="S59">
        <v>0</v>
      </c>
      <c r="T59">
        <v>0</v>
      </c>
      <c r="U59" t="s">
        <v>45</v>
      </c>
      <c r="V59" s="1">
        <v>508322</v>
      </c>
      <c r="W59" s="1">
        <v>271443925</v>
      </c>
      <c r="X59" s="1">
        <v>151601</v>
      </c>
      <c r="Y59">
        <v>0</v>
      </c>
      <c r="Z59">
        <v>0</v>
      </c>
      <c r="AA59">
        <v>0</v>
      </c>
      <c r="AB59" s="1">
        <v>80847707</v>
      </c>
      <c r="AC59">
        <v>2657</v>
      </c>
      <c r="AD59">
        <v>1754</v>
      </c>
      <c r="AE59" s="1">
        <v>114717</v>
      </c>
      <c r="AF59" s="1">
        <v>29579</v>
      </c>
      <c r="AG59" t="s">
        <v>1</v>
      </c>
      <c r="AH59" t="s">
        <v>1</v>
      </c>
      <c r="AI59" t="s">
        <v>0</v>
      </c>
      <c r="AJ59" s="1">
        <v>517899</v>
      </c>
      <c r="AK59" s="1">
        <f>SUM(AJ55:AJ59)</f>
        <v>1630577</v>
      </c>
      <c r="AL59">
        <f>AK59/AJ54*100</f>
        <v>19.203953907976125</v>
      </c>
    </row>
    <row r="61" spans="1:38" x14ac:dyDescent="0.2">
      <c r="A61" t="s">
        <v>324</v>
      </c>
      <c r="B61">
        <v>1</v>
      </c>
      <c r="C61" s="1">
        <v>48773998</v>
      </c>
      <c r="D61" s="1">
        <v>155377</v>
      </c>
      <c r="E61" s="1">
        <v>30684</v>
      </c>
      <c r="F61" s="1">
        <v>161061</v>
      </c>
      <c r="G61" s="1">
        <v>41181</v>
      </c>
      <c r="H61" s="1">
        <v>246460</v>
      </c>
      <c r="I61">
        <v>0</v>
      </c>
      <c r="J61">
        <v>0</v>
      </c>
      <c r="K61">
        <v>0</v>
      </c>
      <c r="L61">
        <v>0</v>
      </c>
      <c r="M61" s="1">
        <v>14440801</v>
      </c>
      <c r="N61" s="1">
        <v>1289968</v>
      </c>
      <c r="O61" s="1">
        <v>1202015</v>
      </c>
      <c r="P61" s="1">
        <v>3540082</v>
      </c>
      <c r="Q61" s="1">
        <v>5555657</v>
      </c>
      <c r="R61">
        <v>0</v>
      </c>
      <c r="S61">
        <v>0</v>
      </c>
      <c r="T61">
        <v>0</v>
      </c>
      <c r="U61" t="s">
        <v>31</v>
      </c>
      <c r="V61" s="1">
        <v>5916979</v>
      </c>
      <c r="W61" s="1">
        <v>7578352316</v>
      </c>
      <c r="X61" s="1">
        <v>157544</v>
      </c>
      <c r="Y61">
        <v>0</v>
      </c>
      <c r="Z61">
        <v>0</v>
      </c>
      <c r="AA61">
        <v>0</v>
      </c>
      <c r="AB61" s="1">
        <v>2257160136</v>
      </c>
      <c r="AC61">
        <v>764</v>
      </c>
      <c r="AD61">
        <v>3616</v>
      </c>
      <c r="AE61" s="1">
        <v>62641</v>
      </c>
      <c r="AF61" s="1">
        <v>2652443</v>
      </c>
      <c r="AG61" t="s">
        <v>1</v>
      </c>
      <c r="AH61" t="s">
        <v>1</v>
      </c>
      <c r="AI61" t="s">
        <v>0</v>
      </c>
      <c r="AJ61" s="1">
        <v>14440801</v>
      </c>
    </row>
    <row r="62" spans="1:38" x14ac:dyDescent="0.2">
      <c r="B62">
        <v>2</v>
      </c>
      <c r="C62" s="1">
        <v>903160</v>
      </c>
      <c r="D62" s="1">
        <v>161353</v>
      </c>
      <c r="E62" s="1">
        <v>29046</v>
      </c>
      <c r="F62" s="1">
        <v>175407</v>
      </c>
      <c r="G62" s="1">
        <v>92319</v>
      </c>
      <c r="H62" s="1">
        <v>215627</v>
      </c>
      <c r="I62">
        <v>0</v>
      </c>
      <c r="J62">
        <v>0</v>
      </c>
      <c r="K62">
        <v>0</v>
      </c>
      <c r="L62">
        <v>0</v>
      </c>
      <c r="M62" s="1">
        <v>256778</v>
      </c>
      <c r="N62" s="1">
        <v>3459459</v>
      </c>
      <c r="O62" s="1">
        <v>6061383</v>
      </c>
      <c r="P62" s="1">
        <v>219881</v>
      </c>
      <c r="Q62" s="1">
        <v>117270</v>
      </c>
      <c r="R62">
        <v>0</v>
      </c>
      <c r="S62">
        <v>0</v>
      </c>
      <c r="T62">
        <v>0</v>
      </c>
      <c r="U62" t="s">
        <v>176</v>
      </c>
      <c r="V62" s="1">
        <v>249198</v>
      </c>
      <c r="W62" s="1">
        <v>145727343</v>
      </c>
      <c r="X62" s="1">
        <v>168265</v>
      </c>
      <c r="Y62">
        <v>0</v>
      </c>
      <c r="Z62">
        <v>0</v>
      </c>
      <c r="AA62">
        <v>0</v>
      </c>
      <c r="AB62" s="1">
        <v>43403887</v>
      </c>
      <c r="AC62">
        <v>1888</v>
      </c>
      <c r="AD62">
        <v>3372</v>
      </c>
      <c r="AE62" s="1">
        <v>28072</v>
      </c>
      <c r="AF62" s="1">
        <v>27836</v>
      </c>
      <c r="AG62" t="s">
        <v>1</v>
      </c>
      <c r="AH62" t="s">
        <v>1</v>
      </c>
      <c r="AI62" t="s">
        <v>0</v>
      </c>
      <c r="AJ62" s="1">
        <v>256778</v>
      </c>
    </row>
    <row r="63" spans="1:38" x14ac:dyDescent="0.2">
      <c r="B63">
        <v>3</v>
      </c>
      <c r="C63" s="1">
        <v>2037986</v>
      </c>
      <c r="D63" s="1">
        <v>157113</v>
      </c>
      <c r="E63" s="1">
        <v>19582</v>
      </c>
      <c r="F63" s="1">
        <v>160797</v>
      </c>
      <c r="G63" s="1">
        <v>98634</v>
      </c>
      <c r="H63" s="1">
        <v>219651</v>
      </c>
      <c r="I63">
        <v>0</v>
      </c>
      <c r="J63">
        <v>0</v>
      </c>
      <c r="K63">
        <v>0</v>
      </c>
      <c r="L63">
        <v>0</v>
      </c>
      <c r="M63" s="1">
        <v>589942</v>
      </c>
      <c r="N63" s="1">
        <v>2352725</v>
      </c>
      <c r="O63" s="1">
        <v>6537791</v>
      </c>
      <c r="P63" s="1">
        <v>549702</v>
      </c>
      <c r="Q63" s="1">
        <v>161246</v>
      </c>
      <c r="R63">
        <v>0</v>
      </c>
      <c r="S63">
        <v>0</v>
      </c>
      <c r="T63">
        <v>0</v>
      </c>
      <c r="U63" t="s">
        <v>70</v>
      </c>
      <c r="V63" s="1">
        <v>572864</v>
      </c>
      <c r="W63" s="1">
        <v>320193537</v>
      </c>
      <c r="X63" s="1">
        <v>157691</v>
      </c>
      <c r="Y63">
        <v>0</v>
      </c>
      <c r="Z63">
        <v>0</v>
      </c>
      <c r="AA63">
        <v>0</v>
      </c>
      <c r="AB63" s="1">
        <v>95367444</v>
      </c>
      <c r="AC63">
        <v>1284</v>
      </c>
      <c r="AD63">
        <v>3656</v>
      </c>
      <c r="AE63" s="1">
        <v>16348</v>
      </c>
      <c r="AF63" s="1">
        <v>42009</v>
      </c>
      <c r="AG63" t="s">
        <v>1</v>
      </c>
      <c r="AH63" t="s">
        <v>1</v>
      </c>
      <c r="AI63" t="s">
        <v>0</v>
      </c>
      <c r="AJ63" s="1">
        <v>589942</v>
      </c>
      <c r="AK63" s="1">
        <f>SUM(AJ62:AJ63)</f>
        <v>846720</v>
      </c>
      <c r="AL63">
        <f>AK63/AJ61*100</f>
        <v>5.8633866639392096</v>
      </c>
    </row>
    <row r="65" spans="1:38" x14ac:dyDescent="0.2">
      <c r="A65" t="s">
        <v>323</v>
      </c>
      <c r="B65">
        <v>1</v>
      </c>
      <c r="C65" s="1">
        <v>40759712</v>
      </c>
      <c r="D65" s="1">
        <v>158832</v>
      </c>
      <c r="E65" s="1">
        <v>47886</v>
      </c>
      <c r="F65" s="1">
        <v>193760</v>
      </c>
      <c r="G65" t="s">
        <v>322</v>
      </c>
      <c r="H65" s="1">
        <v>253617</v>
      </c>
      <c r="I65">
        <v>0</v>
      </c>
      <c r="J65">
        <v>0</v>
      </c>
      <c r="K65">
        <v>0</v>
      </c>
      <c r="L65">
        <v>0</v>
      </c>
      <c r="M65" s="1">
        <v>12055683</v>
      </c>
      <c r="N65" s="1">
        <v>2116353</v>
      </c>
      <c r="O65" s="1">
        <v>1614292</v>
      </c>
      <c r="P65" s="1">
        <v>2781493</v>
      </c>
      <c r="Q65" s="1">
        <v>4595510</v>
      </c>
      <c r="R65">
        <v>0</v>
      </c>
      <c r="S65">
        <v>0</v>
      </c>
      <c r="T65">
        <v>0</v>
      </c>
      <c r="U65" t="s">
        <v>9</v>
      </c>
      <c r="V65" s="1">
        <v>4833133</v>
      </c>
      <c r="W65" s="1">
        <v>6473940256</v>
      </c>
      <c r="X65" s="1">
        <v>168111</v>
      </c>
      <c r="Y65">
        <v>0</v>
      </c>
      <c r="Z65">
        <v>0</v>
      </c>
      <c r="AA65">
        <v>0</v>
      </c>
      <c r="AB65" s="1">
        <v>1928218597</v>
      </c>
      <c r="AC65">
        <v>1335</v>
      </c>
      <c r="AD65">
        <v>896</v>
      </c>
      <c r="AE65" s="1">
        <v>110228</v>
      </c>
      <c r="AF65" s="1">
        <v>2719592</v>
      </c>
      <c r="AG65" t="s">
        <v>1</v>
      </c>
      <c r="AH65" t="s">
        <v>1</v>
      </c>
      <c r="AI65" t="s">
        <v>0</v>
      </c>
      <c r="AJ65" s="1">
        <v>12055683</v>
      </c>
    </row>
    <row r="66" spans="1:38" x14ac:dyDescent="0.2">
      <c r="B66">
        <v>2</v>
      </c>
      <c r="C66" s="1">
        <v>909875</v>
      </c>
      <c r="D66" s="1">
        <v>197115</v>
      </c>
      <c r="E66" s="1">
        <v>17585</v>
      </c>
      <c r="F66" s="1">
        <v>187198</v>
      </c>
      <c r="G66" s="1">
        <v>145045</v>
      </c>
      <c r="H66" s="1">
        <v>235346</v>
      </c>
      <c r="I66">
        <v>0</v>
      </c>
      <c r="J66">
        <v>0</v>
      </c>
      <c r="K66">
        <v>0</v>
      </c>
      <c r="L66">
        <v>0</v>
      </c>
      <c r="M66" s="1">
        <v>267272</v>
      </c>
      <c r="N66" s="1">
        <v>4705451</v>
      </c>
      <c r="O66" s="1">
        <v>4663307</v>
      </c>
      <c r="P66" s="1">
        <v>104443</v>
      </c>
      <c r="Q66" s="1">
        <v>241869</v>
      </c>
      <c r="R66">
        <v>0</v>
      </c>
      <c r="S66">
        <v>0</v>
      </c>
      <c r="T66">
        <v>0</v>
      </c>
      <c r="U66" t="s">
        <v>321</v>
      </c>
      <c r="V66" s="1">
        <v>263456</v>
      </c>
      <c r="W66" s="1">
        <v>179349961</v>
      </c>
      <c r="X66" s="1">
        <v>199018</v>
      </c>
      <c r="Y66">
        <v>0</v>
      </c>
      <c r="Z66">
        <v>0</v>
      </c>
      <c r="AA66">
        <v>0</v>
      </c>
      <c r="AB66" s="1">
        <v>53418153</v>
      </c>
      <c r="AC66">
        <v>2568</v>
      </c>
      <c r="AD66">
        <v>2677</v>
      </c>
      <c r="AE66" s="1">
        <v>66644</v>
      </c>
      <c r="AF66" s="1">
        <v>16657</v>
      </c>
      <c r="AG66" t="s">
        <v>1</v>
      </c>
      <c r="AH66" t="s">
        <v>1</v>
      </c>
      <c r="AI66" t="s">
        <v>0</v>
      </c>
      <c r="AJ66" s="1">
        <v>267272</v>
      </c>
    </row>
    <row r="67" spans="1:38" x14ac:dyDescent="0.2">
      <c r="B67">
        <v>3</v>
      </c>
      <c r="C67" s="1">
        <v>896445</v>
      </c>
      <c r="D67" s="1">
        <v>143370</v>
      </c>
      <c r="E67" s="1">
        <v>22566</v>
      </c>
      <c r="F67" s="1">
        <v>137273</v>
      </c>
      <c r="G67" s="1">
        <v>83823</v>
      </c>
      <c r="H67" s="1">
        <v>203327</v>
      </c>
      <c r="I67">
        <v>0</v>
      </c>
      <c r="J67">
        <v>0</v>
      </c>
      <c r="K67">
        <v>0</v>
      </c>
      <c r="L67">
        <v>0</v>
      </c>
      <c r="M67" s="1">
        <v>260893</v>
      </c>
      <c r="N67" s="1">
        <v>3985341</v>
      </c>
      <c r="O67" s="1">
        <v>2310582</v>
      </c>
      <c r="P67" s="1">
        <v>186899</v>
      </c>
      <c r="Q67" s="1">
        <v>175905</v>
      </c>
      <c r="R67">
        <v>0</v>
      </c>
      <c r="S67">
        <v>0</v>
      </c>
      <c r="T67">
        <v>0</v>
      </c>
      <c r="U67" t="s">
        <v>180</v>
      </c>
      <c r="V67" s="1">
        <v>256659</v>
      </c>
      <c r="W67" s="1">
        <v>128523644</v>
      </c>
      <c r="X67" s="1">
        <v>145929</v>
      </c>
      <c r="Y67">
        <v>0</v>
      </c>
      <c r="Z67">
        <v>0</v>
      </c>
      <c r="AA67">
        <v>0</v>
      </c>
      <c r="AB67" s="1">
        <v>38279884</v>
      </c>
      <c r="AC67">
        <v>2175</v>
      </c>
      <c r="AD67">
        <v>1261</v>
      </c>
      <c r="AE67" s="1">
        <v>136736</v>
      </c>
      <c r="AF67" s="1">
        <v>15548</v>
      </c>
      <c r="AG67" t="s">
        <v>1</v>
      </c>
      <c r="AH67" t="s">
        <v>1</v>
      </c>
      <c r="AI67" t="s">
        <v>0</v>
      </c>
      <c r="AJ67" s="1">
        <v>260893</v>
      </c>
      <c r="AK67" s="1">
        <f>SUM(AJ66:AJ67)</f>
        <v>528165</v>
      </c>
      <c r="AL67">
        <f>AK67/AJ65*100</f>
        <v>4.3810458519853253</v>
      </c>
    </row>
    <row r="69" spans="1:38" x14ac:dyDescent="0.2">
      <c r="A69" t="s">
        <v>320</v>
      </c>
      <c r="B69">
        <v>1</v>
      </c>
      <c r="C69" s="1">
        <v>21706058</v>
      </c>
      <c r="D69" s="1">
        <v>170384</v>
      </c>
      <c r="E69" s="1">
        <v>30343</v>
      </c>
      <c r="F69" s="1">
        <v>167338</v>
      </c>
      <c r="G69" s="1">
        <v>76184</v>
      </c>
      <c r="H69">
        <v>255</v>
      </c>
      <c r="I69">
        <v>0</v>
      </c>
      <c r="J69">
        <v>0</v>
      </c>
      <c r="K69">
        <v>0</v>
      </c>
      <c r="L69">
        <v>0</v>
      </c>
      <c r="M69" s="1">
        <v>6424558</v>
      </c>
      <c r="N69" s="1">
        <v>2689876</v>
      </c>
      <c r="O69" s="1">
        <v>3081997</v>
      </c>
      <c r="P69" s="1">
        <v>1986257</v>
      </c>
      <c r="Q69" s="1">
        <v>2096198</v>
      </c>
      <c r="R69">
        <v>0</v>
      </c>
      <c r="S69">
        <v>0</v>
      </c>
      <c r="T69">
        <v>0</v>
      </c>
      <c r="U69" t="s">
        <v>319</v>
      </c>
      <c r="V69" s="1">
        <v>2356778</v>
      </c>
      <c r="W69" s="1">
        <v>3698354210</v>
      </c>
      <c r="X69" s="1">
        <v>171358</v>
      </c>
      <c r="Y69">
        <v>0</v>
      </c>
      <c r="Z69">
        <v>0</v>
      </c>
      <c r="AA69">
        <v>0</v>
      </c>
      <c r="AB69" s="1">
        <v>1101529375</v>
      </c>
      <c r="AC69">
        <v>1662</v>
      </c>
      <c r="AD69">
        <v>1710</v>
      </c>
      <c r="AE69" s="1">
        <v>122232</v>
      </c>
      <c r="AF69" s="1">
        <v>1710801</v>
      </c>
      <c r="AG69" t="s">
        <v>1</v>
      </c>
      <c r="AH69" t="s">
        <v>1</v>
      </c>
      <c r="AI69" t="s">
        <v>0</v>
      </c>
      <c r="AJ69" s="1">
        <v>6424558</v>
      </c>
    </row>
    <row r="70" spans="1:38" x14ac:dyDescent="0.2">
      <c r="B70">
        <v>2</v>
      </c>
      <c r="C70" s="1">
        <v>339105</v>
      </c>
      <c r="D70" s="1">
        <v>145083</v>
      </c>
      <c r="E70" s="1">
        <v>23978</v>
      </c>
      <c r="F70" s="1">
        <v>125609</v>
      </c>
      <c r="G70" s="1">
        <v>97218</v>
      </c>
      <c r="H70">
        <v>191</v>
      </c>
      <c r="I70">
        <v>0</v>
      </c>
      <c r="J70">
        <v>0</v>
      </c>
      <c r="K70">
        <v>0</v>
      </c>
      <c r="L70">
        <v>0</v>
      </c>
      <c r="M70" s="1">
        <v>89677</v>
      </c>
      <c r="N70" s="1">
        <v>4188731</v>
      </c>
      <c r="O70" s="1">
        <v>3411818</v>
      </c>
      <c r="P70" s="1">
        <v>58635</v>
      </c>
      <c r="Q70" s="1">
        <v>62300</v>
      </c>
      <c r="R70">
        <v>0</v>
      </c>
      <c r="S70">
        <v>0</v>
      </c>
      <c r="T70">
        <v>0</v>
      </c>
      <c r="U70" t="s">
        <v>318</v>
      </c>
      <c r="V70" s="1">
        <v>85553</v>
      </c>
      <c r="W70" s="1">
        <v>49198188</v>
      </c>
      <c r="X70" s="1">
        <v>141646</v>
      </c>
      <c r="Y70">
        <v>0</v>
      </c>
      <c r="Z70">
        <v>0</v>
      </c>
      <c r="AA70">
        <v>0</v>
      </c>
      <c r="AB70" s="1">
        <v>14653342</v>
      </c>
      <c r="AC70">
        <v>2286</v>
      </c>
      <c r="AD70">
        <v>1862</v>
      </c>
      <c r="AE70" s="1">
        <v>133264</v>
      </c>
      <c r="AF70" s="1">
        <v>11600</v>
      </c>
      <c r="AG70" t="s">
        <v>1</v>
      </c>
      <c r="AH70" t="s">
        <v>1</v>
      </c>
      <c r="AI70" t="s">
        <v>0</v>
      </c>
      <c r="AJ70" s="1">
        <v>89677</v>
      </c>
    </row>
    <row r="71" spans="1:38" x14ac:dyDescent="0.2">
      <c r="B71">
        <v>3</v>
      </c>
      <c r="C71" s="1">
        <v>647992</v>
      </c>
      <c r="D71" s="1">
        <v>151073</v>
      </c>
      <c r="E71" s="1">
        <v>14650</v>
      </c>
      <c r="F71" s="1">
        <v>141848</v>
      </c>
      <c r="G71" s="1">
        <v>118068</v>
      </c>
      <c r="H71" s="1">
        <v>190113</v>
      </c>
      <c r="I71">
        <v>0</v>
      </c>
      <c r="J71">
        <v>0</v>
      </c>
      <c r="K71">
        <v>0</v>
      </c>
      <c r="L71">
        <v>0</v>
      </c>
      <c r="M71" s="1">
        <v>189087</v>
      </c>
      <c r="N71" s="1">
        <v>4393953</v>
      </c>
      <c r="O71" s="1">
        <v>3591388</v>
      </c>
      <c r="P71" s="1">
        <v>102611</v>
      </c>
      <c r="Q71" s="1">
        <v>157581</v>
      </c>
      <c r="R71">
        <v>0</v>
      </c>
      <c r="S71">
        <v>0</v>
      </c>
      <c r="T71">
        <v>0</v>
      </c>
      <c r="U71" t="s">
        <v>317</v>
      </c>
      <c r="V71" s="1">
        <v>188045</v>
      </c>
      <c r="W71" s="1">
        <v>97894396</v>
      </c>
      <c r="X71" s="1">
        <v>150561</v>
      </c>
      <c r="Y71">
        <v>0</v>
      </c>
      <c r="Z71">
        <v>0</v>
      </c>
      <c r="AA71">
        <v>0</v>
      </c>
      <c r="AB71" s="1">
        <v>29157173</v>
      </c>
      <c r="AC71">
        <v>2398</v>
      </c>
      <c r="AD71">
        <v>1960</v>
      </c>
      <c r="AE71" s="1">
        <v>123071</v>
      </c>
      <c r="AF71" s="1">
        <v>6713</v>
      </c>
      <c r="AG71" t="s">
        <v>1</v>
      </c>
      <c r="AH71" t="s">
        <v>1</v>
      </c>
      <c r="AI71" t="s">
        <v>0</v>
      </c>
      <c r="AJ71" s="1">
        <v>189087</v>
      </c>
      <c r="AK71" s="1">
        <f>SUM(AJ70:AJ71)</f>
        <v>278764</v>
      </c>
      <c r="AL71">
        <f>AK71/AJ69*100</f>
        <v>4.3390377983979604</v>
      </c>
    </row>
    <row r="73" spans="1:38" x14ac:dyDescent="0.2">
      <c r="A73" t="s">
        <v>316</v>
      </c>
      <c r="B73">
        <v>1</v>
      </c>
      <c r="C73" s="1">
        <v>39188415</v>
      </c>
      <c r="D73" s="1">
        <v>168192</v>
      </c>
      <c r="E73" s="1">
        <v>36774</v>
      </c>
      <c r="F73" s="1">
        <v>190447</v>
      </c>
      <c r="G73" s="1">
        <v>36118</v>
      </c>
      <c r="H73">
        <v>255</v>
      </c>
      <c r="I73">
        <v>0</v>
      </c>
      <c r="J73">
        <v>0</v>
      </c>
      <c r="K73">
        <v>0</v>
      </c>
      <c r="L73">
        <v>0</v>
      </c>
      <c r="M73" s="1">
        <v>11607942</v>
      </c>
      <c r="N73" s="1">
        <v>2233623</v>
      </c>
      <c r="O73" s="1">
        <v>1542831</v>
      </c>
      <c r="P73" s="1">
        <v>2589097</v>
      </c>
      <c r="Q73" s="1">
        <v>4595510</v>
      </c>
      <c r="R73">
        <v>0</v>
      </c>
      <c r="S73">
        <v>0</v>
      </c>
      <c r="T73">
        <v>0</v>
      </c>
      <c r="U73" t="s">
        <v>9</v>
      </c>
      <c r="V73" s="1">
        <v>4599566</v>
      </c>
      <c r="W73" s="1">
        <v>6591162875</v>
      </c>
      <c r="X73" s="1">
        <v>170877</v>
      </c>
      <c r="Y73">
        <v>0</v>
      </c>
      <c r="Z73">
        <v>0</v>
      </c>
      <c r="AA73">
        <v>0</v>
      </c>
      <c r="AB73" s="1">
        <v>1963132548</v>
      </c>
      <c r="AC73">
        <v>1819</v>
      </c>
      <c r="AD73">
        <v>3341</v>
      </c>
      <c r="AE73" s="1">
        <v>84582</v>
      </c>
      <c r="AF73" s="1">
        <v>2581360</v>
      </c>
      <c r="AG73" t="s">
        <v>1</v>
      </c>
      <c r="AH73" t="s">
        <v>1</v>
      </c>
      <c r="AI73" t="s">
        <v>0</v>
      </c>
      <c r="AJ73" s="1">
        <v>11607942</v>
      </c>
    </row>
    <row r="74" spans="1:38" x14ac:dyDescent="0.2">
      <c r="B74">
        <v>2</v>
      </c>
      <c r="C74" s="1">
        <v>1463858</v>
      </c>
      <c r="D74" s="1">
        <v>176986</v>
      </c>
      <c r="E74" s="1">
        <v>22099</v>
      </c>
      <c r="F74" s="1">
        <v>194150</v>
      </c>
      <c r="G74" s="1">
        <v>113007</v>
      </c>
      <c r="H74" s="1">
        <v>216611</v>
      </c>
      <c r="I74">
        <v>0</v>
      </c>
      <c r="J74">
        <v>0</v>
      </c>
      <c r="K74">
        <v>0</v>
      </c>
      <c r="L74">
        <v>0</v>
      </c>
      <c r="M74" s="1">
        <v>429683</v>
      </c>
      <c r="N74" s="1">
        <v>4476408</v>
      </c>
      <c r="O74" s="1">
        <v>2427851</v>
      </c>
      <c r="P74" s="1">
        <v>153917</v>
      </c>
      <c r="Q74" s="1">
        <v>390289</v>
      </c>
      <c r="R74">
        <v>0</v>
      </c>
      <c r="S74">
        <v>0</v>
      </c>
      <c r="T74">
        <v>0</v>
      </c>
      <c r="U74" t="s">
        <v>72</v>
      </c>
      <c r="V74" s="1">
        <v>419542</v>
      </c>
      <c r="W74" s="1">
        <v>259082845</v>
      </c>
      <c r="X74" s="1">
        <v>182502</v>
      </c>
      <c r="Y74">
        <v>0</v>
      </c>
      <c r="Z74">
        <v>0</v>
      </c>
      <c r="AA74">
        <v>0</v>
      </c>
      <c r="AB74" s="1">
        <v>77166044</v>
      </c>
      <c r="AC74">
        <v>2443</v>
      </c>
      <c r="AD74">
        <v>1325</v>
      </c>
      <c r="AE74" s="1">
        <v>111523</v>
      </c>
      <c r="AF74" s="1">
        <v>39810</v>
      </c>
      <c r="AG74" t="s">
        <v>1</v>
      </c>
      <c r="AH74" t="s">
        <v>1</v>
      </c>
      <c r="AI74" t="s">
        <v>0</v>
      </c>
      <c r="AJ74" s="1">
        <v>429683</v>
      </c>
    </row>
    <row r="75" spans="1:38" x14ac:dyDescent="0.2">
      <c r="B75">
        <v>3</v>
      </c>
      <c r="C75" s="1">
        <v>1003884</v>
      </c>
      <c r="D75" s="1">
        <v>169208</v>
      </c>
      <c r="E75" s="1">
        <v>20052</v>
      </c>
      <c r="F75" s="1">
        <v>167033</v>
      </c>
      <c r="G75" s="1">
        <v>121026</v>
      </c>
      <c r="H75" s="1">
        <v>220416</v>
      </c>
      <c r="I75">
        <v>0</v>
      </c>
      <c r="J75">
        <v>0</v>
      </c>
      <c r="K75">
        <v>0</v>
      </c>
      <c r="L75">
        <v>0</v>
      </c>
      <c r="M75" s="1">
        <v>294128</v>
      </c>
      <c r="N75" s="1">
        <v>4525881</v>
      </c>
      <c r="O75" s="1">
        <v>5233165</v>
      </c>
      <c r="P75" s="1">
        <v>82455</v>
      </c>
      <c r="Q75" s="1">
        <v>280348</v>
      </c>
      <c r="R75">
        <v>0</v>
      </c>
      <c r="S75">
        <v>0</v>
      </c>
      <c r="T75">
        <v>0</v>
      </c>
      <c r="U75" t="s">
        <v>315</v>
      </c>
      <c r="V75" s="1">
        <v>292222</v>
      </c>
      <c r="W75" s="1">
        <v>169865055</v>
      </c>
      <c r="X75" s="1">
        <v>168985</v>
      </c>
      <c r="Y75">
        <v>0</v>
      </c>
      <c r="Z75">
        <v>0</v>
      </c>
      <c r="AA75">
        <v>0</v>
      </c>
      <c r="AB75" s="1">
        <v>50593139</v>
      </c>
      <c r="AC75">
        <v>2470</v>
      </c>
      <c r="AD75">
        <v>3009</v>
      </c>
      <c r="AE75" s="1">
        <v>73610</v>
      </c>
      <c r="AF75" s="1">
        <v>17029</v>
      </c>
      <c r="AG75" t="s">
        <v>1</v>
      </c>
      <c r="AH75" t="s">
        <v>1</v>
      </c>
      <c r="AI75" t="s">
        <v>0</v>
      </c>
      <c r="AJ75" s="1">
        <v>294128</v>
      </c>
    </row>
    <row r="76" spans="1:38" x14ac:dyDescent="0.2">
      <c r="B76">
        <v>4</v>
      </c>
      <c r="C76" s="1">
        <v>661422</v>
      </c>
      <c r="D76" s="1">
        <v>173435</v>
      </c>
      <c r="E76" s="1">
        <v>15246</v>
      </c>
      <c r="F76" s="1">
        <v>158489</v>
      </c>
      <c r="G76" s="1">
        <v>137874</v>
      </c>
      <c r="H76" s="1">
        <v>213810</v>
      </c>
      <c r="I76">
        <v>0</v>
      </c>
      <c r="J76">
        <v>0</v>
      </c>
      <c r="K76">
        <v>0</v>
      </c>
      <c r="L76">
        <v>0</v>
      </c>
      <c r="M76" s="1">
        <v>192432</v>
      </c>
      <c r="N76" s="1">
        <v>4432432</v>
      </c>
      <c r="O76" s="1">
        <v>5568483</v>
      </c>
      <c r="P76" s="1">
        <v>65964</v>
      </c>
      <c r="Q76" s="1">
        <v>175905</v>
      </c>
      <c r="R76">
        <v>0</v>
      </c>
      <c r="S76">
        <v>0</v>
      </c>
      <c r="T76">
        <v>0</v>
      </c>
      <c r="U76" t="s">
        <v>314</v>
      </c>
      <c r="V76" s="1">
        <v>187866</v>
      </c>
      <c r="W76" s="1">
        <v>114713667</v>
      </c>
      <c r="X76" s="1">
        <v>173139</v>
      </c>
      <c r="Y76">
        <v>0</v>
      </c>
      <c r="Z76">
        <v>0</v>
      </c>
      <c r="AA76">
        <v>0</v>
      </c>
      <c r="AB76" s="1">
        <v>34166677</v>
      </c>
      <c r="AC76">
        <v>2419</v>
      </c>
      <c r="AD76">
        <v>3135</v>
      </c>
      <c r="AE76" s="1">
        <v>69444</v>
      </c>
      <c r="AF76" s="1">
        <v>18658</v>
      </c>
      <c r="AG76" t="s">
        <v>1</v>
      </c>
      <c r="AH76" t="s">
        <v>1</v>
      </c>
      <c r="AI76" t="s">
        <v>0</v>
      </c>
      <c r="AJ76" s="1">
        <v>192432</v>
      </c>
    </row>
    <row r="77" spans="1:38" x14ac:dyDescent="0.2">
      <c r="B77">
        <v>5</v>
      </c>
      <c r="C77" s="1">
        <v>523766</v>
      </c>
      <c r="D77" s="1">
        <v>140477</v>
      </c>
      <c r="E77" s="1">
        <v>14804</v>
      </c>
      <c r="F77" s="1">
        <v>135256</v>
      </c>
      <c r="G77" s="1">
        <v>98840</v>
      </c>
      <c r="H77" s="1">
        <v>183978</v>
      </c>
      <c r="I77">
        <v>0</v>
      </c>
      <c r="J77">
        <v>0</v>
      </c>
      <c r="K77">
        <v>0</v>
      </c>
      <c r="L77">
        <v>0</v>
      </c>
      <c r="M77" s="1">
        <v>153010</v>
      </c>
      <c r="N77" s="1">
        <v>2832799</v>
      </c>
      <c r="O77" s="1">
        <v>5909299</v>
      </c>
      <c r="P77" s="1">
        <v>131929</v>
      </c>
      <c r="Q77" s="1">
        <v>76958</v>
      </c>
      <c r="R77">
        <v>0</v>
      </c>
      <c r="S77">
        <v>0</v>
      </c>
      <c r="T77">
        <v>0</v>
      </c>
      <c r="U77" t="s">
        <v>313</v>
      </c>
      <c r="V77" s="1">
        <v>152734</v>
      </c>
      <c r="W77" s="1">
        <v>73577062</v>
      </c>
      <c r="X77" s="1">
        <v>139038</v>
      </c>
      <c r="Y77">
        <v>0</v>
      </c>
      <c r="Z77">
        <v>0</v>
      </c>
      <c r="AA77">
        <v>0</v>
      </c>
      <c r="AB77" s="1">
        <v>21914422</v>
      </c>
      <c r="AC77">
        <v>1546</v>
      </c>
      <c r="AD77">
        <v>3225</v>
      </c>
      <c r="AE77" s="1">
        <v>149744</v>
      </c>
      <c r="AF77" s="1">
        <v>4714</v>
      </c>
      <c r="AG77" t="s">
        <v>1</v>
      </c>
      <c r="AH77" t="s">
        <v>1</v>
      </c>
      <c r="AI77" t="s">
        <v>0</v>
      </c>
      <c r="AJ77" s="1">
        <v>153010</v>
      </c>
    </row>
    <row r="78" spans="1:38" x14ac:dyDescent="0.2">
      <c r="B78">
        <v>6</v>
      </c>
      <c r="C78" s="1">
        <v>600988</v>
      </c>
      <c r="D78" s="1">
        <v>140799</v>
      </c>
      <c r="E78" s="1">
        <v>18887</v>
      </c>
      <c r="F78" s="1">
        <v>146020</v>
      </c>
      <c r="G78" s="1">
        <v>88388</v>
      </c>
      <c r="H78" s="1">
        <v>177000</v>
      </c>
      <c r="I78">
        <v>0</v>
      </c>
      <c r="J78">
        <v>0</v>
      </c>
      <c r="K78">
        <v>0</v>
      </c>
      <c r="L78">
        <v>0</v>
      </c>
      <c r="M78" s="1">
        <v>176797</v>
      </c>
      <c r="N78" s="1">
        <v>2250114</v>
      </c>
      <c r="O78" s="1">
        <v>4018323</v>
      </c>
      <c r="P78" s="1">
        <v>5497</v>
      </c>
      <c r="Q78" s="1">
        <v>175905</v>
      </c>
      <c r="R78">
        <v>0</v>
      </c>
      <c r="S78">
        <v>0</v>
      </c>
      <c r="T78">
        <v>0</v>
      </c>
      <c r="U78" t="s">
        <v>312</v>
      </c>
      <c r="V78" s="1">
        <v>175991</v>
      </c>
      <c r="W78" s="1">
        <v>84618217</v>
      </c>
      <c r="X78" s="1">
        <v>142440</v>
      </c>
      <c r="Y78">
        <v>0</v>
      </c>
      <c r="Z78">
        <v>0</v>
      </c>
      <c r="AA78">
        <v>0</v>
      </c>
      <c r="AB78" s="1">
        <v>25202954</v>
      </c>
      <c r="AC78">
        <v>1228</v>
      </c>
      <c r="AD78">
        <v>2193</v>
      </c>
      <c r="AE78" s="1">
        <v>91790</v>
      </c>
      <c r="AF78" s="1">
        <v>5311</v>
      </c>
      <c r="AG78" t="s">
        <v>1</v>
      </c>
      <c r="AH78" t="s">
        <v>1</v>
      </c>
      <c r="AI78" t="s">
        <v>0</v>
      </c>
      <c r="AJ78" s="1">
        <v>176797</v>
      </c>
    </row>
    <row r="79" spans="1:38" x14ac:dyDescent="0.2">
      <c r="B79">
        <v>7</v>
      </c>
      <c r="C79" s="1">
        <v>1678736</v>
      </c>
      <c r="D79" s="1">
        <v>153002</v>
      </c>
      <c r="E79" s="1">
        <v>24574</v>
      </c>
      <c r="F79" s="1">
        <v>153980</v>
      </c>
      <c r="G79" s="1">
        <v>72263</v>
      </c>
      <c r="H79" s="1">
        <v>214091</v>
      </c>
      <c r="I79">
        <v>0</v>
      </c>
      <c r="J79">
        <v>0</v>
      </c>
      <c r="K79">
        <v>0</v>
      </c>
      <c r="L79">
        <v>0</v>
      </c>
      <c r="M79" s="1">
        <v>487400</v>
      </c>
      <c r="N79" s="1">
        <v>2323408</v>
      </c>
      <c r="O79" s="1">
        <v>4852038</v>
      </c>
      <c r="P79" s="1">
        <v>175905</v>
      </c>
      <c r="Q79" s="1">
        <v>436097</v>
      </c>
      <c r="R79">
        <v>0</v>
      </c>
      <c r="S79">
        <v>0</v>
      </c>
      <c r="T79">
        <v>0</v>
      </c>
      <c r="U79" t="s">
        <v>61</v>
      </c>
      <c r="V79" s="1">
        <v>468879</v>
      </c>
      <c r="W79" s="1">
        <v>256850021</v>
      </c>
      <c r="X79" s="1">
        <v>155343</v>
      </c>
      <c r="Y79">
        <v>0</v>
      </c>
      <c r="Z79">
        <v>0</v>
      </c>
      <c r="AA79">
        <v>0</v>
      </c>
      <c r="AB79" s="1">
        <v>76501013</v>
      </c>
      <c r="AC79">
        <v>1268</v>
      </c>
      <c r="AD79">
        <v>2648</v>
      </c>
      <c r="AE79" s="1">
        <v>111552</v>
      </c>
      <c r="AF79" s="1">
        <v>34760</v>
      </c>
      <c r="AG79" t="s">
        <v>1</v>
      </c>
      <c r="AH79" t="s">
        <v>1</v>
      </c>
      <c r="AI79" t="s">
        <v>0</v>
      </c>
      <c r="AJ79" s="1">
        <v>487400</v>
      </c>
    </row>
    <row r="80" spans="1:38" x14ac:dyDescent="0.2">
      <c r="B80">
        <v>8</v>
      </c>
      <c r="C80" s="1">
        <v>953522</v>
      </c>
      <c r="D80" s="1">
        <v>169036</v>
      </c>
      <c r="E80" s="1">
        <v>18705</v>
      </c>
      <c r="F80" s="1">
        <v>169766</v>
      </c>
      <c r="G80" s="1">
        <v>105166</v>
      </c>
      <c r="H80" s="1">
        <v>208849</v>
      </c>
      <c r="I80">
        <v>0</v>
      </c>
      <c r="J80">
        <v>0</v>
      </c>
      <c r="K80">
        <v>0</v>
      </c>
      <c r="L80">
        <v>0</v>
      </c>
      <c r="M80" s="1">
        <v>276905</v>
      </c>
      <c r="N80" s="1">
        <v>2275767</v>
      </c>
      <c r="O80" s="1">
        <v>3466788</v>
      </c>
      <c r="P80" s="1">
        <v>54970</v>
      </c>
      <c r="Q80" s="1">
        <v>267522</v>
      </c>
      <c r="R80">
        <v>0</v>
      </c>
      <c r="S80">
        <v>0</v>
      </c>
      <c r="T80">
        <v>0</v>
      </c>
      <c r="U80" t="s">
        <v>67</v>
      </c>
      <c r="V80" s="1">
        <v>273111</v>
      </c>
      <c r="W80" s="1">
        <v>161179296</v>
      </c>
      <c r="X80" s="1">
        <v>170916</v>
      </c>
      <c r="Y80">
        <v>0</v>
      </c>
      <c r="Z80">
        <v>0</v>
      </c>
      <c r="AA80">
        <v>0</v>
      </c>
      <c r="AB80" s="1">
        <v>48006145</v>
      </c>
      <c r="AC80">
        <v>1242</v>
      </c>
      <c r="AD80">
        <v>2038</v>
      </c>
      <c r="AE80" s="1">
        <v>78389</v>
      </c>
      <c r="AF80" s="1">
        <v>9884</v>
      </c>
      <c r="AG80" t="s">
        <v>1</v>
      </c>
      <c r="AH80" t="s">
        <v>1</v>
      </c>
      <c r="AI80" t="s">
        <v>0</v>
      </c>
      <c r="AJ80" s="1">
        <v>276905</v>
      </c>
      <c r="AK80" s="1">
        <f>SUM(AJ74:AJ80)</f>
        <v>2010355</v>
      </c>
      <c r="AL80">
        <f>AK80/AJ73*100</f>
        <v>17.31878915315049</v>
      </c>
    </row>
    <row r="82" spans="1:38" x14ac:dyDescent="0.2">
      <c r="A82" t="s">
        <v>311</v>
      </c>
      <c r="B82">
        <v>1</v>
      </c>
      <c r="C82" s="1">
        <v>36599804</v>
      </c>
      <c r="D82" s="1">
        <v>162250</v>
      </c>
      <c r="E82" s="1">
        <v>33909</v>
      </c>
      <c r="F82" s="1">
        <v>169840</v>
      </c>
      <c r="G82" s="1">
        <v>47717</v>
      </c>
      <c r="H82" s="1">
        <v>242505</v>
      </c>
      <c r="I82">
        <v>0</v>
      </c>
      <c r="J82">
        <v>0</v>
      </c>
      <c r="K82">
        <v>0</v>
      </c>
      <c r="L82">
        <v>0</v>
      </c>
      <c r="M82" s="1">
        <v>10845728</v>
      </c>
      <c r="N82" s="1">
        <v>2367384</v>
      </c>
      <c r="O82" s="1">
        <v>1682089</v>
      </c>
      <c r="P82" s="1">
        <v>2688044</v>
      </c>
      <c r="Q82" s="1">
        <v>4276683</v>
      </c>
      <c r="R82">
        <v>0</v>
      </c>
      <c r="S82">
        <v>0</v>
      </c>
      <c r="T82">
        <v>0</v>
      </c>
      <c r="U82" t="s">
        <v>9</v>
      </c>
      <c r="V82" s="1">
        <v>4497884</v>
      </c>
      <c r="W82" s="1">
        <v>5938331328</v>
      </c>
      <c r="X82" s="1">
        <v>167252</v>
      </c>
      <c r="Y82">
        <v>0</v>
      </c>
      <c r="Z82">
        <v>0</v>
      </c>
      <c r="AA82">
        <v>0</v>
      </c>
      <c r="AB82" s="1">
        <v>1768691160</v>
      </c>
      <c r="AC82">
        <v>1628</v>
      </c>
      <c r="AD82">
        <v>918</v>
      </c>
      <c r="AE82" s="1">
        <v>109564</v>
      </c>
      <c r="AF82" s="1">
        <v>2189231</v>
      </c>
      <c r="AG82" t="s">
        <v>1</v>
      </c>
      <c r="AH82" t="s">
        <v>1</v>
      </c>
      <c r="AI82" t="s">
        <v>0</v>
      </c>
      <c r="AJ82" s="1">
        <v>10845728</v>
      </c>
    </row>
    <row r="83" spans="1:38" x14ac:dyDescent="0.2">
      <c r="B83">
        <v>2</v>
      </c>
      <c r="C83" s="1">
        <v>963595</v>
      </c>
      <c r="D83" s="1">
        <v>180072</v>
      </c>
      <c r="E83" s="1">
        <v>20624</v>
      </c>
      <c r="F83" s="1">
        <v>160113</v>
      </c>
      <c r="G83" s="1">
        <v>131631</v>
      </c>
      <c r="H83" s="1">
        <v>229501</v>
      </c>
      <c r="I83">
        <v>0</v>
      </c>
      <c r="J83">
        <v>0</v>
      </c>
      <c r="K83">
        <v>0</v>
      </c>
      <c r="L83">
        <v>0</v>
      </c>
      <c r="M83" s="1">
        <v>278459</v>
      </c>
      <c r="N83" s="1">
        <v>4923499</v>
      </c>
      <c r="O83" s="1">
        <v>4038479</v>
      </c>
      <c r="P83" s="1">
        <v>82455</v>
      </c>
      <c r="Q83" s="1">
        <v>263857</v>
      </c>
      <c r="R83">
        <v>0</v>
      </c>
      <c r="S83">
        <v>0</v>
      </c>
      <c r="T83">
        <v>0</v>
      </c>
      <c r="U83" t="s">
        <v>67</v>
      </c>
      <c r="V83" s="1">
        <v>276441</v>
      </c>
      <c r="W83" s="1">
        <v>173516323</v>
      </c>
      <c r="X83" s="1">
        <v>179973</v>
      </c>
      <c r="Y83">
        <v>0</v>
      </c>
      <c r="Z83">
        <v>0</v>
      </c>
      <c r="AA83">
        <v>0</v>
      </c>
      <c r="AB83" s="1">
        <v>51680644</v>
      </c>
      <c r="AC83">
        <v>2687</v>
      </c>
      <c r="AD83">
        <v>2204</v>
      </c>
      <c r="AE83" s="1">
        <v>107354</v>
      </c>
      <c r="AF83" s="1">
        <v>12064</v>
      </c>
      <c r="AG83" t="s">
        <v>1</v>
      </c>
      <c r="AH83" t="s">
        <v>1</v>
      </c>
      <c r="AI83" t="s">
        <v>0</v>
      </c>
      <c r="AJ83" s="1">
        <v>278459</v>
      </c>
      <c r="AL83">
        <f>AJ83/AJ82*100</f>
        <v>2.5674532866765607</v>
      </c>
    </row>
    <row r="85" spans="1:38" x14ac:dyDescent="0.2">
      <c r="A85" t="s">
        <v>310</v>
      </c>
      <c r="B85">
        <v>1</v>
      </c>
      <c r="C85" s="1">
        <v>40924228</v>
      </c>
      <c r="D85" s="1">
        <v>212521</v>
      </c>
      <c r="E85" s="1">
        <v>17174</v>
      </c>
      <c r="F85" s="1">
        <v>213202</v>
      </c>
      <c r="G85" s="1">
        <v>159152</v>
      </c>
      <c r="H85" s="1">
        <v>254909</v>
      </c>
      <c r="I85">
        <v>0</v>
      </c>
      <c r="J85">
        <v>0</v>
      </c>
      <c r="K85">
        <v>0</v>
      </c>
      <c r="L85">
        <v>0</v>
      </c>
      <c r="M85" s="1">
        <v>12078764</v>
      </c>
      <c r="N85" s="1">
        <v>1627118</v>
      </c>
      <c r="O85" s="1">
        <v>1879981</v>
      </c>
      <c r="P85" s="1">
        <v>3655520</v>
      </c>
      <c r="Q85" s="1">
        <v>4227210</v>
      </c>
      <c r="R85">
        <v>0</v>
      </c>
      <c r="S85">
        <v>0</v>
      </c>
      <c r="T85">
        <v>0</v>
      </c>
      <c r="U85" t="s">
        <v>9</v>
      </c>
      <c r="V85" s="1">
        <v>5158647</v>
      </c>
      <c r="W85" s="1">
        <v>8697272771</v>
      </c>
      <c r="X85" s="1">
        <v>214006</v>
      </c>
      <c r="Y85">
        <v>0</v>
      </c>
      <c r="Z85">
        <v>0</v>
      </c>
      <c r="AA85">
        <v>0</v>
      </c>
      <c r="AB85" s="1">
        <v>2590422901</v>
      </c>
      <c r="AC85">
        <v>972</v>
      </c>
      <c r="AD85">
        <v>1161</v>
      </c>
      <c r="AE85" s="1">
        <v>130462</v>
      </c>
      <c r="AF85" s="1">
        <v>2218694</v>
      </c>
      <c r="AG85" t="s">
        <v>1</v>
      </c>
      <c r="AH85" t="s">
        <v>1</v>
      </c>
      <c r="AI85" t="s">
        <v>0</v>
      </c>
      <c r="AJ85" s="1">
        <v>12078764</v>
      </c>
      <c r="AL85">
        <v>0</v>
      </c>
    </row>
    <row r="87" spans="1:38" x14ac:dyDescent="0.2">
      <c r="A87" t="s">
        <v>309</v>
      </c>
      <c r="B87">
        <v>1</v>
      </c>
      <c r="C87" s="1">
        <v>30532852</v>
      </c>
      <c r="D87" s="1">
        <v>141704</v>
      </c>
      <c r="E87" s="1">
        <v>37147</v>
      </c>
      <c r="F87" s="1">
        <v>145309</v>
      </c>
      <c r="G87" s="1">
        <v>30882</v>
      </c>
      <c r="H87" s="1">
        <v>242386</v>
      </c>
      <c r="I87">
        <v>0</v>
      </c>
      <c r="J87">
        <v>0</v>
      </c>
      <c r="K87">
        <v>0</v>
      </c>
      <c r="L87">
        <v>0</v>
      </c>
      <c r="M87" s="1">
        <v>9031934</v>
      </c>
      <c r="N87" s="1">
        <v>1920293</v>
      </c>
      <c r="O87" s="1">
        <v>2907925</v>
      </c>
      <c r="P87" s="1">
        <v>3116811</v>
      </c>
      <c r="Q87" s="1">
        <v>2649565</v>
      </c>
      <c r="R87">
        <v>0</v>
      </c>
      <c r="S87">
        <v>0</v>
      </c>
      <c r="T87">
        <v>0</v>
      </c>
      <c r="U87" t="s">
        <v>85</v>
      </c>
      <c r="V87" s="1">
        <v>3540509</v>
      </c>
      <c r="W87" s="1">
        <v>4326613250</v>
      </c>
      <c r="X87" s="1">
        <v>141343</v>
      </c>
      <c r="Y87">
        <v>0</v>
      </c>
      <c r="Z87">
        <v>0</v>
      </c>
      <c r="AA87">
        <v>0</v>
      </c>
      <c r="AB87" s="1">
        <v>1288652011</v>
      </c>
      <c r="AC87">
        <v>1228</v>
      </c>
      <c r="AD87">
        <v>1716</v>
      </c>
      <c r="AE87" s="1">
        <v>140923</v>
      </c>
      <c r="AF87" s="1">
        <v>2088830</v>
      </c>
      <c r="AG87" t="s">
        <v>1</v>
      </c>
      <c r="AH87" t="s">
        <v>1</v>
      </c>
      <c r="AI87" t="s">
        <v>0</v>
      </c>
      <c r="AJ87" s="1">
        <v>9031934</v>
      </c>
    </row>
    <row r="88" spans="1:38" x14ac:dyDescent="0.2">
      <c r="B88">
        <v>2</v>
      </c>
      <c r="C88" s="1">
        <v>866228</v>
      </c>
      <c r="D88" s="1">
        <v>161611</v>
      </c>
      <c r="E88" s="1">
        <v>24536</v>
      </c>
      <c r="F88" s="1">
        <v>169849</v>
      </c>
      <c r="G88" s="1">
        <v>108460</v>
      </c>
      <c r="H88" s="1">
        <v>214289</v>
      </c>
      <c r="I88">
        <v>0</v>
      </c>
      <c r="J88">
        <v>0</v>
      </c>
      <c r="K88">
        <v>0</v>
      </c>
      <c r="L88">
        <v>0</v>
      </c>
      <c r="M88" s="1">
        <v>246865</v>
      </c>
      <c r="N88" s="1">
        <v>3739807</v>
      </c>
      <c r="O88" s="1">
        <v>3468621</v>
      </c>
      <c r="P88" s="1">
        <v>175905</v>
      </c>
      <c r="Q88" s="1">
        <v>170408</v>
      </c>
      <c r="R88">
        <v>0</v>
      </c>
      <c r="S88">
        <v>0</v>
      </c>
      <c r="T88">
        <v>0</v>
      </c>
      <c r="U88" t="s">
        <v>192</v>
      </c>
      <c r="V88" s="1">
        <v>244911</v>
      </c>
      <c r="W88" s="1">
        <v>139991900</v>
      </c>
      <c r="X88" s="1">
        <v>162744</v>
      </c>
      <c r="Y88">
        <v>0</v>
      </c>
      <c r="Z88">
        <v>0</v>
      </c>
      <c r="AA88">
        <v>0</v>
      </c>
      <c r="AB88" s="1">
        <v>41695625</v>
      </c>
      <c r="AC88">
        <v>2041</v>
      </c>
      <c r="AD88">
        <v>1893</v>
      </c>
      <c r="AE88" s="1">
        <v>135909</v>
      </c>
      <c r="AF88" s="1">
        <v>11869</v>
      </c>
      <c r="AG88" t="s">
        <v>1</v>
      </c>
      <c r="AH88" t="s">
        <v>1</v>
      </c>
      <c r="AI88" t="s">
        <v>0</v>
      </c>
      <c r="AJ88" s="1">
        <v>246865</v>
      </c>
    </row>
    <row r="89" spans="1:38" x14ac:dyDescent="0.2">
      <c r="B89">
        <v>3</v>
      </c>
      <c r="C89" s="1">
        <v>2034628</v>
      </c>
      <c r="D89" s="1">
        <v>156666</v>
      </c>
      <c r="E89" s="1">
        <v>18910</v>
      </c>
      <c r="F89" s="1">
        <v>163345</v>
      </c>
      <c r="G89" s="1">
        <v>94423</v>
      </c>
      <c r="H89" s="1">
        <v>211659</v>
      </c>
      <c r="I89">
        <v>0</v>
      </c>
      <c r="J89">
        <v>0</v>
      </c>
      <c r="K89">
        <v>0</v>
      </c>
      <c r="L89">
        <v>0</v>
      </c>
      <c r="M89" s="1">
        <v>592053</v>
      </c>
      <c r="N89" s="1">
        <v>4113605</v>
      </c>
      <c r="O89" s="1">
        <v>3770957</v>
      </c>
      <c r="P89" s="1">
        <v>428768</v>
      </c>
      <c r="Q89" s="1">
        <v>395786</v>
      </c>
      <c r="R89">
        <v>0</v>
      </c>
      <c r="S89">
        <v>0</v>
      </c>
      <c r="T89">
        <v>0</v>
      </c>
      <c r="U89" t="s">
        <v>46</v>
      </c>
      <c r="V89" s="1">
        <v>583513</v>
      </c>
      <c r="W89" s="1">
        <v>318756277</v>
      </c>
      <c r="X89" s="1">
        <v>156982</v>
      </c>
      <c r="Y89">
        <v>0</v>
      </c>
      <c r="Z89">
        <v>0</v>
      </c>
      <c r="AA89">
        <v>0</v>
      </c>
      <c r="AB89" s="1">
        <v>94939366</v>
      </c>
      <c r="AC89">
        <v>2245</v>
      </c>
      <c r="AD89">
        <v>2058</v>
      </c>
      <c r="AE89" s="1">
        <v>137291</v>
      </c>
      <c r="AF89" s="1">
        <v>23955</v>
      </c>
      <c r="AG89" t="s">
        <v>1</v>
      </c>
      <c r="AH89" t="s">
        <v>1</v>
      </c>
      <c r="AI89" t="s">
        <v>0</v>
      </c>
      <c r="AJ89" s="1">
        <v>592053</v>
      </c>
    </row>
    <row r="90" spans="1:38" x14ac:dyDescent="0.2">
      <c r="B90">
        <v>4</v>
      </c>
      <c r="C90" s="1">
        <v>893088</v>
      </c>
      <c r="D90" s="1">
        <v>148124</v>
      </c>
      <c r="E90" s="1">
        <v>19806</v>
      </c>
      <c r="F90" s="1">
        <v>142792</v>
      </c>
      <c r="G90" s="1">
        <v>111206</v>
      </c>
      <c r="H90" s="1">
        <v>195000</v>
      </c>
      <c r="I90">
        <v>0</v>
      </c>
      <c r="J90">
        <v>0</v>
      </c>
      <c r="K90">
        <v>0</v>
      </c>
      <c r="L90">
        <v>0</v>
      </c>
      <c r="M90" s="1">
        <v>261193</v>
      </c>
      <c r="N90" s="1">
        <v>4097114</v>
      </c>
      <c r="O90" s="1">
        <v>5513513</v>
      </c>
      <c r="P90" s="1">
        <v>258360</v>
      </c>
      <c r="Q90" s="1">
        <v>27485</v>
      </c>
      <c r="R90">
        <v>0</v>
      </c>
      <c r="S90">
        <v>0</v>
      </c>
      <c r="T90">
        <v>0</v>
      </c>
      <c r="U90" t="s">
        <v>308</v>
      </c>
      <c r="V90" s="1">
        <v>259818</v>
      </c>
      <c r="W90" s="1">
        <v>132287608</v>
      </c>
      <c r="X90" s="1">
        <v>145473</v>
      </c>
      <c r="Y90">
        <v>0</v>
      </c>
      <c r="Z90">
        <v>0</v>
      </c>
      <c r="AA90">
        <v>0</v>
      </c>
      <c r="AB90" s="1">
        <v>39400955</v>
      </c>
      <c r="AC90">
        <v>2236</v>
      </c>
      <c r="AD90">
        <v>3009</v>
      </c>
      <c r="AE90" s="1">
        <v>173928</v>
      </c>
      <c r="AF90" s="1">
        <v>9095</v>
      </c>
      <c r="AG90" t="s">
        <v>1</v>
      </c>
      <c r="AH90" t="s">
        <v>1</v>
      </c>
      <c r="AI90" t="s">
        <v>0</v>
      </c>
      <c r="AJ90" s="1">
        <v>261193</v>
      </c>
    </row>
    <row r="91" spans="1:38" x14ac:dyDescent="0.2">
      <c r="B91">
        <v>5</v>
      </c>
      <c r="C91" s="1">
        <v>1964121</v>
      </c>
      <c r="D91" s="1">
        <v>167057</v>
      </c>
      <c r="E91" s="1">
        <v>31969</v>
      </c>
      <c r="F91" s="1">
        <v>191442</v>
      </c>
      <c r="G91" s="1">
        <v>92644</v>
      </c>
      <c r="H91" s="1">
        <v>242746</v>
      </c>
      <c r="I91">
        <v>0</v>
      </c>
      <c r="J91">
        <v>0</v>
      </c>
      <c r="K91">
        <v>0</v>
      </c>
      <c r="L91">
        <v>0</v>
      </c>
      <c r="M91" s="1">
        <v>571848</v>
      </c>
      <c r="N91" s="1">
        <v>2041227</v>
      </c>
      <c r="O91" s="1">
        <v>4404947</v>
      </c>
      <c r="P91" s="1">
        <v>241869</v>
      </c>
      <c r="Q91" s="1">
        <v>498397</v>
      </c>
      <c r="R91">
        <v>0</v>
      </c>
      <c r="S91">
        <v>0</v>
      </c>
      <c r="T91">
        <v>0</v>
      </c>
      <c r="U91" t="s">
        <v>307</v>
      </c>
      <c r="V91" s="1">
        <v>553985</v>
      </c>
      <c r="W91" s="1">
        <v>328119662</v>
      </c>
      <c r="X91" s="1">
        <v>169883</v>
      </c>
      <c r="Y91">
        <v>0</v>
      </c>
      <c r="Z91">
        <v>0</v>
      </c>
      <c r="AA91">
        <v>0</v>
      </c>
      <c r="AB91" s="1">
        <v>97728186</v>
      </c>
      <c r="AC91">
        <v>1114</v>
      </c>
      <c r="AD91">
        <v>2404</v>
      </c>
      <c r="AE91" s="1">
        <v>115887</v>
      </c>
      <c r="AF91" s="1">
        <v>37500</v>
      </c>
      <c r="AG91" t="s">
        <v>1</v>
      </c>
      <c r="AH91" t="s">
        <v>1</v>
      </c>
      <c r="AI91" t="s">
        <v>0</v>
      </c>
      <c r="AJ91" s="1">
        <v>571848</v>
      </c>
    </row>
    <row r="92" spans="1:38" x14ac:dyDescent="0.2">
      <c r="B92">
        <v>6</v>
      </c>
      <c r="C92" s="1">
        <v>923305</v>
      </c>
      <c r="D92" s="1">
        <v>173680</v>
      </c>
      <c r="E92" s="1">
        <v>22966</v>
      </c>
      <c r="F92" s="1">
        <v>168774</v>
      </c>
      <c r="G92" s="1">
        <v>105681</v>
      </c>
      <c r="H92" s="1">
        <v>224010</v>
      </c>
      <c r="I92">
        <v>0</v>
      </c>
      <c r="J92">
        <v>0</v>
      </c>
      <c r="K92">
        <v>0</v>
      </c>
      <c r="L92">
        <v>0</v>
      </c>
      <c r="M92" s="1">
        <v>264717</v>
      </c>
      <c r="N92" s="1">
        <v>1916628</v>
      </c>
      <c r="O92" s="1">
        <v>3987173</v>
      </c>
      <c r="P92" s="1">
        <v>10994</v>
      </c>
      <c r="Q92" s="1">
        <v>260192</v>
      </c>
      <c r="R92">
        <v>0</v>
      </c>
      <c r="S92">
        <v>0</v>
      </c>
      <c r="T92">
        <v>0</v>
      </c>
      <c r="U92" t="s">
        <v>180</v>
      </c>
      <c r="V92" s="1">
        <v>260218</v>
      </c>
      <c r="W92" s="1">
        <v>160359260</v>
      </c>
      <c r="X92" s="1">
        <v>175660</v>
      </c>
      <c r="Y92">
        <v>0</v>
      </c>
      <c r="Z92">
        <v>0</v>
      </c>
      <c r="AA92">
        <v>0</v>
      </c>
      <c r="AB92" s="1">
        <v>47761903</v>
      </c>
      <c r="AC92">
        <v>1048</v>
      </c>
      <c r="AD92">
        <v>2318</v>
      </c>
      <c r="AE92" s="1">
        <v>89193</v>
      </c>
      <c r="AF92" s="1">
        <v>9506</v>
      </c>
      <c r="AG92" t="s">
        <v>1</v>
      </c>
      <c r="AH92" t="s">
        <v>1</v>
      </c>
      <c r="AI92" t="s">
        <v>0</v>
      </c>
      <c r="AJ92" s="1">
        <v>264717</v>
      </c>
    </row>
    <row r="93" spans="1:38" x14ac:dyDescent="0.2">
      <c r="B93">
        <v>7</v>
      </c>
      <c r="C93" s="1">
        <v>1880184</v>
      </c>
      <c r="D93" s="1">
        <v>148349</v>
      </c>
      <c r="E93" s="1">
        <v>24419</v>
      </c>
      <c r="F93" s="1">
        <v>127430</v>
      </c>
      <c r="G93" s="1">
        <v>84672</v>
      </c>
      <c r="H93" s="1">
        <v>198102</v>
      </c>
      <c r="I93">
        <v>0</v>
      </c>
      <c r="J93">
        <v>0</v>
      </c>
      <c r="K93">
        <v>0</v>
      </c>
      <c r="L93">
        <v>0</v>
      </c>
      <c r="M93" s="1">
        <v>555251</v>
      </c>
      <c r="N93" s="1">
        <v>2019239</v>
      </c>
      <c r="O93" s="1">
        <v>3016033</v>
      </c>
      <c r="P93" s="1">
        <v>326157</v>
      </c>
      <c r="Q93" s="1">
        <v>436097</v>
      </c>
      <c r="R93">
        <v>0</v>
      </c>
      <c r="S93">
        <v>0</v>
      </c>
      <c r="T93">
        <v>0</v>
      </c>
      <c r="U93" t="s">
        <v>56</v>
      </c>
      <c r="V93" s="1">
        <v>544572</v>
      </c>
      <c r="W93" s="1">
        <v>278923270</v>
      </c>
      <c r="X93" s="1">
        <v>149645</v>
      </c>
      <c r="Y93">
        <v>0</v>
      </c>
      <c r="Z93">
        <v>0</v>
      </c>
      <c r="AA93">
        <v>0</v>
      </c>
      <c r="AB93" s="1">
        <v>83075378</v>
      </c>
      <c r="AC93">
        <v>1102</v>
      </c>
      <c r="AD93">
        <v>1884</v>
      </c>
      <c r="AE93" s="1">
        <v>53207</v>
      </c>
      <c r="AF93" s="1">
        <v>45106</v>
      </c>
      <c r="AG93" t="s">
        <v>1</v>
      </c>
      <c r="AH93" t="s">
        <v>1</v>
      </c>
      <c r="AI93" t="s">
        <v>0</v>
      </c>
      <c r="AJ93" s="1">
        <v>555251</v>
      </c>
    </row>
    <row r="94" spans="1:38" x14ac:dyDescent="0.2">
      <c r="B94">
        <v>8</v>
      </c>
      <c r="C94" s="1">
        <v>1050889</v>
      </c>
      <c r="D94" s="1">
        <v>152761</v>
      </c>
      <c r="E94" s="1">
        <v>15742</v>
      </c>
      <c r="F94" s="1">
        <v>150575</v>
      </c>
      <c r="G94" s="1">
        <v>90733</v>
      </c>
      <c r="H94" s="1">
        <v>193206</v>
      </c>
      <c r="I94">
        <v>0</v>
      </c>
      <c r="J94">
        <v>0</v>
      </c>
      <c r="K94">
        <v>0</v>
      </c>
      <c r="L94">
        <v>0</v>
      </c>
      <c r="M94" s="1">
        <v>309122</v>
      </c>
      <c r="N94" s="1">
        <v>2400366</v>
      </c>
      <c r="O94" s="1">
        <v>2909757</v>
      </c>
      <c r="P94" s="1">
        <v>300504</v>
      </c>
      <c r="Q94" s="1">
        <v>43976</v>
      </c>
      <c r="R94">
        <v>0</v>
      </c>
      <c r="S94">
        <v>0</v>
      </c>
      <c r="T94">
        <v>0</v>
      </c>
      <c r="U94" t="s">
        <v>230</v>
      </c>
      <c r="V94" s="1">
        <v>301931</v>
      </c>
      <c r="W94" s="1">
        <v>160534308</v>
      </c>
      <c r="X94" s="1">
        <v>153234</v>
      </c>
      <c r="Y94">
        <v>0</v>
      </c>
      <c r="Z94">
        <v>0</v>
      </c>
      <c r="AA94">
        <v>0</v>
      </c>
      <c r="AB94" s="1">
        <v>47814040</v>
      </c>
      <c r="AC94">
        <v>1310</v>
      </c>
      <c r="AD94">
        <v>1612</v>
      </c>
      <c r="AE94" s="1">
        <v>5572</v>
      </c>
      <c r="AF94" s="1">
        <v>28807</v>
      </c>
      <c r="AG94" t="s">
        <v>1</v>
      </c>
      <c r="AH94" t="s">
        <v>1</v>
      </c>
      <c r="AI94" t="s">
        <v>0</v>
      </c>
      <c r="AJ94" s="1">
        <v>309122</v>
      </c>
    </row>
    <row r="95" spans="1:38" x14ac:dyDescent="0.2">
      <c r="B95">
        <v>9</v>
      </c>
      <c r="C95" s="1">
        <v>950165</v>
      </c>
      <c r="D95" s="1">
        <v>162345</v>
      </c>
      <c r="E95" s="1">
        <v>23435</v>
      </c>
      <c r="F95" s="1">
        <v>178899</v>
      </c>
      <c r="G95" s="1">
        <v>105358</v>
      </c>
      <c r="H95" s="1">
        <v>211422</v>
      </c>
      <c r="I95">
        <v>0</v>
      </c>
      <c r="J95">
        <v>0</v>
      </c>
      <c r="K95">
        <v>0</v>
      </c>
      <c r="L95">
        <v>0</v>
      </c>
      <c r="M95" s="1">
        <v>277472</v>
      </c>
      <c r="N95" s="1">
        <v>4652313</v>
      </c>
      <c r="O95" s="1">
        <v>4333486</v>
      </c>
      <c r="P95" s="1">
        <v>157581</v>
      </c>
      <c r="Q95" s="1">
        <v>223546</v>
      </c>
      <c r="R95">
        <v>0</v>
      </c>
      <c r="S95">
        <v>0</v>
      </c>
      <c r="T95">
        <v>0</v>
      </c>
      <c r="U95" t="s">
        <v>51</v>
      </c>
      <c r="V95" s="1">
        <v>273504</v>
      </c>
      <c r="W95" s="1">
        <v>154254115</v>
      </c>
      <c r="X95" s="1">
        <v>165406</v>
      </c>
      <c r="Y95">
        <v>0</v>
      </c>
      <c r="Z95">
        <v>0</v>
      </c>
      <c r="AA95">
        <v>0</v>
      </c>
      <c r="AB95" s="1">
        <v>45943528</v>
      </c>
      <c r="AC95">
        <v>2539</v>
      </c>
      <c r="AD95">
        <v>2365</v>
      </c>
      <c r="AE95" s="1">
        <v>125181</v>
      </c>
      <c r="AF95" s="1">
        <v>18995</v>
      </c>
      <c r="AG95" t="s">
        <v>1</v>
      </c>
      <c r="AH95" t="s">
        <v>1</v>
      </c>
      <c r="AI95" t="s">
        <v>0</v>
      </c>
      <c r="AJ95" s="1">
        <v>277472</v>
      </c>
    </row>
    <row r="96" spans="1:38" x14ac:dyDescent="0.2">
      <c r="B96">
        <v>10</v>
      </c>
      <c r="C96" s="1">
        <v>822581</v>
      </c>
      <c r="D96" s="1">
        <v>163735</v>
      </c>
      <c r="E96" s="1">
        <v>20353</v>
      </c>
      <c r="F96" s="1">
        <v>155236</v>
      </c>
      <c r="G96" s="1">
        <v>121563</v>
      </c>
      <c r="H96" s="1">
        <v>208198</v>
      </c>
      <c r="I96">
        <v>0</v>
      </c>
      <c r="J96">
        <v>0</v>
      </c>
      <c r="K96">
        <v>0</v>
      </c>
      <c r="L96">
        <v>0</v>
      </c>
      <c r="M96" s="1">
        <v>240620</v>
      </c>
      <c r="N96" s="1">
        <v>2398534</v>
      </c>
      <c r="O96" s="1">
        <v>5062757</v>
      </c>
      <c r="P96" s="1">
        <v>183234</v>
      </c>
      <c r="Q96" s="1">
        <v>153917</v>
      </c>
      <c r="R96">
        <v>0</v>
      </c>
      <c r="S96">
        <v>0</v>
      </c>
      <c r="T96">
        <v>0</v>
      </c>
      <c r="U96" t="s">
        <v>192</v>
      </c>
      <c r="V96" s="1">
        <v>239301</v>
      </c>
      <c r="W96" s="1">
        <v>134685471</v>
      </c>
      <c r="X96" s="1">
        <v>160102</v>
      </c>
      <c r="Y96">
        <v>0</v>
      </c>
      <c r="Z96">
        <v>0</v>
      </c>
      <c r="AA96">
        <v>0</v>
      </c>
      <c r="AB96" s="1">
        <v>40115142</v>
      </c>
      <c r="AC96">
        <v>1309</v>
      </c>
      <c r="AD96">
        <v>2763</v>
      </c>
      <c r="AE96" s="1">
        <v>139970</v>
      </c>
      <c r="AF96" s="1">
        <v>7724</v>
      </c>
      <c r="AG96" t="s">
        <v>1</v>
      </c>
      <c r="AH96" t="s">
        <v>1</v>
      </c>
      <c r="AI96" t="s">
        <v>0</v>
      </c>
      <c r="AJ96" s="1">
        <v>240620</v>
      </c>
      <c r="AK96" s="1">
        <f>SUM(AJ88:AJ96)</f>
        <v>3319141</v>
      </c>
      <c r="AL96">
        <f>AK96/AJ87*100</f>
        <v>36.748950999863375</v>
      </c>
    </row>
    <row r="98" spans="1:38" x14ac:dyDescent="0.2">
      <c r="A98" t="s">
        <v>306</v>
      </c>
      <c r="B98">
        <v>1</v>
      </c>
      <c r="C98" s="1">
        <v>35565703</v>
      </c>
      <c r="D98" s="1">
        <v>153165</v>
      </c>
      <c r="E98" s="1">
        <v>42481</v>
      </c>
      <c r="F98" s="1">
        <v>145632</v>
      </c>
      <c r="G98" s="1">
        <v>6514</v>
      </c>
      <c r="H98" s="1">
        <v>254696</v>
      </c>
      <c r="I98">
        <v>0</v>
      </c>
      <c r="J98">
        <v>0</v>
      </c>
      <c r="K98">
        <v>0</v>
      </c>
      <c r="L98">
        <v>0</v>
      </c>
      <c r="M98" s="1">
        <v>10555548</v>
      </c>
      <c r="N98" s="1">
        <v>1551993</v>
      </c>
      <c r="O98" s="1">
        <v>2728355</v>
      </c>
      <c r="P98" s="1">
        <v>4496564</v>
      </c>
      <c r="Q98" s="1">
        <v>1997251</v>
      </c>
      <c r="R98">
        <v>0</v>
      </c>
      <c r="S98">
        <v>0</v>
      </c>
      <c r="T98">
        <v>0</v>
      </c>
      <c r="U98" t="s">
        <v>9</v>
      </c>
      <c r="V98" s="1">
        <v>4542715</v>
      </c>
      <c r="W98" s="1">
        <v>5447410761</v>
      </c>
      <c r="X98" s="1">
        <v>155921</v>
      </c>
      <c r="Y98">
        <v>0</v>
      </c>
      <c r="Z98">
        <v>0</v>
      </c>
      <c r="AA98">
        <v>0</v>
      </c>
      <c r="AB98" s="1">
        <v>1622473844</v>
      </c>
      <c r="AC98">
        <v>853</v>
      </c>
      <c r="AD98">
        <v>2149</v>
      </c>
      <c r="AE98" s="1">
        <v>9098</v>
      </c>
      <c r="AF98" s="1">
        <v>1968038</v>
      </c>
      <c r="AG98" t="s">
        <v>1</v>
      </c>
      <c r="AH98" t="s">
        <v>1</v>
      </c>
      <c r="AI98" t="s">
        <v>0</v>
      </c>
      <c r="AJ98" s="1">
        <v>10555548</v>
      </c>
    </row>
    <row r="99" spans="1:38" x14ac:dyDescent="0.2">
      <c r="B99">
        <v>2</v>
      </c>
      <c r="C99" s="1">
        <v>765504</v>
      </c>
      <c r="D99" s="1">
        <v>122613</v>
      </c>
      <c r="E99" s="1">
        <v>26880</v>
      </c>
      <c r="F99" s="1">
        <v>134099</v>
      </c>
      <c r="G99" s="1">
        <v>65634</v>
      </c>
      <c r="H99" s="1">
        <v>188631</v>
      </c>
      <c r="I99">
        <v>0</v>
      </c>
      <c r="J99">
        <v>0</v>
      </c>
      <c r="K99">
        <v>0</v>
      </c>
      <c r="L99">
        <v>0</v>
      </c>
      <c r="M99" s="1">
        <v>225254</v>
      </c>
      <c r="N99" s="1">
        <v>5092075</v>
      </c>
      <c r="O99" s="1">
        <v>2775996</v>
      </c>
      <c r="P99" s="1">
        <v>223546</v>
      </c>
      <c r="Q99" s="1">
        <v>3665</v>
      </c>
      <c r="R99">
        <v>0</v>
      </c>
      <c r="S99">
        <v>0</v>
      </c>
      <c r="T99">
        <v>0</v>
      </c>
      <c r="U99" t="s">
        <v>166</v>
      </c>
      <c r="V99" s="1">
        <v>223576</v>
      </c>
      <c r="W99" s="1">
        <v>93861050</v>
      </c>
      <c r="X99" s="1">
        <v>122572</v>
      </c>
      <c r="Y99">
        <v>0</v>
      </c>
      <c r="Z99">
        <v>0</v>
      </c>
      <c r="AA99">
        <v>0</v>
      </c>
      <c r="AB99" s="1">
        <v>27955869</v>
      </c>
      <c r="AC99">
        <v>2779</v>
      </c>
      <c r="AD99">
        <v>1515</v>
      </c>
      <c r="AE99" s="1">
        <v>179061</v>
      </c>
      <c r="AF99" s="1">
        <v>3664</v>
      </c>
      <c r="AG99" t="s">
        <v>1</v>
      </c>
      <c r="AH99" t="s">
        <v>1</v>
      </c>
      <c r="AI99" t="s">
        <v>0</v>
      </c>
      <c r="AJ99" s="1">
        <v>225254</v>
      </c>
      <c r="AL99">
        <f>AJ99/AJ98*100</f>
        <v>2.1339867906431764</v>
      </c>
    </row>
    <row r="101" spans="1:38" x14ac:dyDescent="0.2">
      <c r="A101" t="s">
        <v>305</v>
      </c>
      <c r="B101">
        <v>1</v>
      </c>
      <c r="C101" s="1">
        <v>34947928</v>
      </c>
      <c r="D101" s="1">
        <v>170242</v>
      </c>
      <c r="E101" s="1">
        <v>34125</v>
      </c>
      <c r="F101" s="1">
        <v>171936</v>
      </c>
      <c r="G101" s="1">
        <v>53355</v>
      </c>
      <c r="H101" s="1">
        <v>253729</v>
      </c>
      <c r="I101">
        <v>0</v>
      </c>
      <c r="J101">
        <v>0</v>
      </c>
      <c r="K101">
        <v>0</v>
      </c>
      <c r="L101">
        <v>0</v>
      </c>
      <c r="M101" s="1">
        <v>10369339</v>
      </c>
      <c r="N101" s="1">
        <v>3888227</v>
      </c>
      <c r="O101" s="1">
        <v>2374713</v>
      </c>
      <c r="P101" s="1">
        <v>3402657</v>
      </c>
      <c r="Q101" s="1">
        <v>3353183</v>
      </c>
      <c r="R101">
        <v>0</v>
      </c>
      <c r="S101">
        <v>0</v>
      </c>
      <c r="T101">
        <v>0</v>
      </c>
      <c r="U101" t="s">
        <v>9</v>
      </c>
      <c r="V101" s="1">
        <v>4077901</v>
      </c>
      <c r="W101" s="1">
        <v>5949609465</v>
      </c>
      <c r="X101" s="1">
        <v>173234</v>
      </c>
      <c r="Y101">
        <v>0</v>
      </c>
      <c r="Z101">
        <v>0</v>
      </c>
      <c r="AA101">
        <v>0</v>
      </c>
      <c r="AB101" s="1">
        <v>1772050275</v>
      </c>
      <c r="AC101">
        <v>2332</v>
      </c>
      <c r="AD101">
        <v>3126</v>
      </c>
      <c r="AE101" s="1">
        <v>51678</v>
      </c>
      <c r="AF101" s="1">
        <v>2335864</v>
      </c>
      <c r="AG101" t="s">
        <v>1</v>
      </c>
      <c r="AH101" t="s">
        <v>1</v>
      </c>
      <c r="AI101" t="s">
        <v>0</v>
      </c>
      <c r="AJ101" s="1">
        <v>10369339</v>
      </c>
    </row>
    <row r="102" spans="1:38" x14ac:dyDescent="0.2">
      <c r="B102">
        <v>2</v>
      </c>
      <c r="C102" s="1">
        <v>1769388</v>
      </c>
      <c r="D102" s="1">
        <v>168619</v>
      </c>
      <c r="E102" s="1">
        <v>28780</v>
      </c>
      <c r="F102" s="1">
        <v>180164</v>
      </c>
      <c r="G102" s="1">
        <v>79824</v>
      </c>
      <c r="H102" s="1">
        <v>241887</v>
      </c>
      <c r="I102">
        <v>0</v>
      </c>
      <c r="J102">
        <v>0</v>
      </c>
      <c r="K102">
        <v>0</v>
      </c>
      <c r="L102">
        <v>0</v>
      </c>
      <c r="M102" s="1">
        <v>522801</v>
      </c>
      <c r="N102" s="1">
        <v>7197434</v>
      </c>
      <c r="O102" s="1">
        <v>3111314</v>
      </c>
      <c r="P102" s="1">
        <v>120934</v>
      </c>
      <c r="Q102" s="1">
        <v>494732</v>
      </c>
      <c r="R102">
        <v>0</v>
      </c>
      <c r="S102">
        <v>0</v>
      </c>
      <c r="T102">
        <v>0</v>
      </c>
      <c r="U102" t="s">
        <v>304</v>
      </c>
      <c r="V102" s="1">
        <v>503480</v>
      </c>
      <c r="W102" s="1">
        <v>298351783</v>
      </c>
      <c r="X102" s="1">
        <v>171358</v>
      </c>
      <c r="Y102">
        <v>0</v>
      </c>
      <c r="Z102">
        <v>0</v>
      </c>
      <c r="AA102">
        <v>0</v>
      </c>
      <c r="AB102" s="1">
        <v>88862028</v>
      </c>
      <c r="AC102">
        <v>3928</v>
      </c>
      <c r="AD102">
        <v>1698</v>
      </c>
      <c r="AE102" s="1">
        <v>100697</v>
      </c>
      <c r="AF102" s="1">
        <v>61397</v>
      </c>
      <c r="AG102" t="s">
        <v>1</v>
      </c>
      <c r="AH102" t="s">
        <v>1</v>
      </c>
      <c r="AI102" t="s">
        <v>0</v>
      </c>
      <c r="AJ102" s="1">
        <v>522801</v>
      </c>
    </row>
    <row r="103" spans="1:38" x14ac:dyDescent="0.2">
      <c r="B103">
        <v>3</v>
      </c>
      <c r="C103" s="1">
        <v>876300</v>
      </c>
      <c r="D103" s="1">
        <v>154186</v>
      </c>
      <c r="E103" s="1">
        <v>31734</v>
      </c>
      <c r="F103" s="1">
        <v>147063</v>
      </c>
      <c r="G103" s="1">
        <v>65259</v>
      </c>
      <c r="H103" s="1">
        <v>210184</v>
      </c>
      <c r="I103">
        <v>0</v>
      </c>
      <c r="J103">
        <v>0</v>
      </c>
      <c r="K103">
        <v>0</v>
      </c>
      <c r="L103">
        <v>0</v>
      </c>
      <c r="M103" s="1">
        <v>257037</v>
      </c>
      <c r="N103" s="1">
        <v>6477324</v>
      </c>
      <c r="O103" s="1">
        <v>2435181</v>
      </c>
      <c r="P103" s="1">
        <v>219881</v>
      </c>
      <c r="Q103" s="1">
        <v>126432</v>
      </c>
      <c r="R103">
        <v>0</v>
      </c>
      <c r="S103">
        <v>0</v>
      </c>
      <c r="T103">
        <v>0</v>
      </c>
      <c r="U103" t="s">
        <v>241</v>
      </c>
      <c r="V103" s="1">
        <v>253639</v>
      </c>
      <c r="W103" s="1">
        <v>135113629</v>
      </c>
      <c r="X103" s="1">
        <v>156497</v>
      </c>
      <c r="Y103">
        <v>0</v>
      </c>
      <c r="Z103">
        <v>0</v>
      </c>
      <c r="AA103">
        <v>0</v>
      </c>
      <c r="AB103" s="1">
        <v>40242665</v>
      </c>
      <c r="AC103">
        <v>3535</v>
      </c>
      <c r="AD103">
        <v>1329</v>
      </c>
      <c r="AE103" s="1">
        <v>150101</v>
      </c>
      <c r="AF103" s="1">
        <v>11387</v>
      </c>
      <c r="AG103" t="s">
        <v>1</v>
      </c>
      <c r="AH103" t="s">
        <v>1</v>
      </c>
      <c r="AI103" t="s">
        <v>0</v>
      </c>
      <c r="AJ103" s="1">
        <v>257037</v>
      </c>
    </row>
    <row r="104" spans="1:38" x14ac:dyDescent="0.2">
      <c r="B104">
        <v>4</v>
      </c>
      <c r="C104" s="1">
        <v>1037459</v>
      </c>
      <c r="D104" s="1">
        <v>156977</v>
      </c>
      <c r="E104" s="1">
        <v>22011</v>
      </c>
      <c r="F104" s="1">
        <v>137936</v>
      </c>
      <c r="G104" s="1">
        <v>111544</v>
      </c>
      <c r="H104" s="1">
        <v>223219</v>
      </c>
      <c r="I104">
        <v>0</v>
      </c>
      <c r="J104">
        <v>0</v>
      </c>
      <c r="K104">
        <v>0</v>
      </c>
      <c r="L104">
        <v>0</v>
      </c>
      <c r="M104" s="1">
        <v>300517</v>
      </c>
      <c r="N104" s="1">
        <v>4036646</v>
      </c>
      <c r="O104" s="1">
        <v>3853412</v>
      </c>
      <c r="P104" s="1">
        <v>175905</v>
      </c>
      <c r="Q104" s="1">
        <v>241869</v>
      </c>
      <c r="R104">
        <v>0</v>
      </c>
      <c r="S104">
        <v>0</v>
      </c>
      <c r="T104">
        <v>0</v>
      </c>
      <c r="U104" t="s">
        <v>82</v>
      </c>
      <c r="V104" s="1">
        <v>299070</v>
      </c>
      <c r="W104" s="1">
        <v>162857618</v>
      </c>
      <c r="X104" s="1">
        <v>153789</v>
      </c>
      <c r="Y104">
        <v>0</v>
      </c>
      <c r="Z104">
        <v>0</v>
      </c>
      <c r="AA104">
        <v>0</v>
      </c>
      <c r="AB104" s="1">
        <v>48506022</v>
      </c>
      <c r="AC104">
        <v>2203</v>
      </c>
      <c r="AD104">
        <v>2235</v>
      </c>
      <c r="AE104" s="1">
        <v>53973</v>
      </c>
      <c r="AF104" s="1">
        <v>7058</v>
      </c>
      <c r="AG104" t="s">
        <v>1</v>
      </c>
      <c r="AH104" t="s">
        <v>1</v>
      </c>
      <c r="AI104" t="s">
        <v>0</v>
      </c>
      <c r="AJ104" s="1">
        <v>300517</v>
      </c>
    </row>
    <row r="105" spans="1:38" x14ac:dyDescent="0.2">
      <c r="B105">
        <v>5</v>
      </c>
      <c r="C105" s="1">
        <v>708427</v>
      </c>
      <c r="D105" s="1">
        <v>132598</v>
      </c>
      <c r="E105" s="1">
        <v>27286</v>
      </c>
      <c r="F105" s="1">
        <v>85859</v>
      </c>
      <c r="G105" s="1">
        <v>68404</v>
      </c>
      <c r="H105" s="1">
        <v>181529</v>
      </c>
      <c r="I105">
        <v>0</v>
      </c>
      <c r="J105">
        <v>0</v>
      </c>
      <c r="K105">
        <v>0</v>
      </c>
      <c r="L105">
        <v>0</v>
      </c>
      <c r="M105" s="1">
        <v>203009</v>
      </c>
      <c r="N105" s="1">
        <v>7109482</v>
      </c>
      <c r="O105" s="1">
        <v>3754466</v>
      </c>
      <c r="P105" s="1">
        <v>87952</v>
      </c>
      <c r="Q105" s="1">
        <v>181402</v>
      </c>
      <c r="R105">
        <v>0</v>
      </c>
      <c r="S105">
        <v>0</v>
      </c>
      <c r="T105">
        <v>0</v>
      </c>
      <c r="U105" t="s">
        <v>303</v>
      </c>
      <c r="V105" s="1">
        <v>201599</v>
      </c>
      <c r="W105" s="1">
        <v>93935760</v>
      </c>
      <c r="X105" s="1">
        <v>133716</v>
      </c>
      <c r="Y105">
        <v>0</v>
      </c>
      <c r="Z105">
        <v>0</v>
      </c>
      <c r="AA105">
        <v>0</v>
      </c>
      <c r="AB105" s="1">
        <v>27978120</v>
      </c>
      <c r="AC105">
        <v>3880</v>
      </c>
      <c r="AD105">
        <v>2148</v>
      </c>
      <c r="AE105" s="1">
        <v>64134</v>
      </c>
      <c r="AF105" s="1">
        <v>8923</v>
      </c>
      <c r="AG105" t="s">
        <v>1</v>
      </c>
      <c r="AH105" t="s">
        <v>1</v>
      </c>
      <c r="AI105" t="s">
        <v>0</v>
      </c>
      <c r="AJ105" s="1">
        <v>203009</v>
      </c>
      <c r="AK105" s="1">
        <f>SUM(AJ102:AJ105)</f>
        <v>1283364</v>
      </c>
      <c r="AL105">
        <f>AK105/AJ101*100</f>
        <v>12.37652660405837</v>
      </c>
    </row>
    <row r="107" spans="1:38" x14ac:dyDescent="0.2">
      <c r="A107" t="s">
        <v>302</v>
      </c>
      <c r="B107">
        <v>1</v>
      </c>
      <c r="C107" s="1">
        <v>46994538</v>
      </c>
      <c r="D107" s="1">
        <v>160435</v>
      </c>
      <c r="E107" s="1">
        <v>38643</v>
      </c>
      <c r="F107" s="1">
        <v>189439</v>
      </c>
      <c r="G107" s="1">
        <v>19429</v>
      </c>
      <c r="H107" s="1">
        <v>254052</v>
      </c>
      <c r="I107">
        <v>0</v>
      </c>
      <c r="J107">
        <v>0</v>
      </c>
      <c r="K107">
        <v>0</v>
      </c>
      <c r="L107">
        <v>0</v>
      </c>
      <c r="M107" s="1">
        <v>13891043</v>
      </c>
      <c r="N107" s="1">
        <v>2030233</v>
      </c>
      <c r="O107" s="1">
        <v>1106734</v>
      </c>
      <c r="P107" s="1">
        <v>2821805</v>
      </c>
      <c r="Q107" s="1">
        <v>5819514</v>
      </c>
      <c r="R107">
        <v>0</v>
      </c>
      <c r="S107">
        <v>0</v>
      </c>
      <c r="T107">
        <v>0</v>
      </c>
      <c r="U107" t="s">
        <v>31</v>
      </c>
      <c r="V107" s="1">
        <v>5856780</v>
      </c>
      <c r="W107" s="1">
        <v>7539571754</v>
      </c>
      <c r="X107" s="1">
        <v>165474</v>
      </c>
      <c r="Y107">
        <v>0</v>
      </c>
      <c r="Z107">
        <v>0</v>
      </c>
      <c r="AA107">
        <v>0</v>
      </c>
      <c r="AB107" s="1">
        <v>2245609612</v>
      </c>
      <c r="AC107">
        <v>1492</v>
      </c>
      <c r="AD107">
        <v>3780</v>
      </c>
      <c r="AE107" s="1">
        <v>83533</v>
      </c>
      <c r="AF107" s="1">
        <v>2661718</v>
      </c>
      <c r="AG107" t="s">
        <v>1</v>
      </c>
      <c r="AH107" t="s">
        <v>1</v>
      </c>
      <c r="AI107" t="s">
        <v>0</v>
      </c>
      <c r="AJ107" s="1">
        <v>13891043</v>
      </c>
    </row>
    <row r="108" spans="1:38" x14ac:dyDescent="0.2">
      <c r="B108">
        <v>2</v>
      </c>
      <c r="C108" s="1">
        <v>658065</v>
      </c>
      <c r="D108" s="1">
        <v>137679</v>
      </c>
      <c r="E108" s="1">
        <v>23301</v>
      </c>
      <c r="F108" s="1">
        <v>124471</v>
      </c>
      <c r="G108" s="1">
        <v>81800</v>
      </c>
      <c r="H108" s="1">
        <v>195000</v>
      </c>
      <c r="I108">
        <v>0</v>
      </c>
      <c r="J108">
        <v>0</v>
      </c>
      <c r="K108">
        <v>0</v>
      </c>
      <c r="L108">
        <v>0</v>
      </c>
      <c r="M108" s="1">
        <v>190043</v>
      </c>
      <c r="N108" s="1">
        <v>4595510</v>
      </c>
      <c r="O108" s="1">
        <v>4595510</v>
      </c>
      <c r="P108" s="1">
        <v>43976</v>
      </c>
      <c r="Q108" s="1">
        <v>183234</v>
      </c>
      <c r="R108">
        <v>0</v>
      </c>
      <c r="S108">
        <v>0</v>
      </c>
      <c r="T108">
        <v>0</v>
      </c>
      <c r="U108" t="s">
        <v>78</v>
      </c>
      <c r="V108" s="1">
        <v>188437</v>
      </c>
      <c r="W108" s="1">
        <v>90601578</v>
      </c>
      <c r="X108" s="1">
        <v>138776</v>
      </c>
      <c r="Y108">
        <v>0</v>
      </c>
      <c r="Z108">
        <v>0</v>
      </c>
      <c r="AA108">
        <v>0</v>
      </c>
      <c r="AB108" s="1">
        <v>26985057</v>
      </c>
      <c r="AC108">
        <v>2508</v>
      </c>
      <c r="AD108">
        <v>2608</v>
      </c>
      <c r="AE108" s="1">
        <v>76504</v>
      </c>
      <c r="AF108" s="1">
        <v>12443</v>
      </c>
      <c r="AG108" t="s">
        <v>1</v>
      </c>
      <c r="AH108" t="s">
        <v>1</v>
      </c>
      <c r="AI108" t="s">
        <v>0</v>
      </c>
      <c r="AJ108" s="1">
        <v>190043</v>
      </c>
    </row>
    <row r="109" spans="1:38" x14ac:dyDescent="0.2">
      <c r="B109">
        <v>3</v>
      </c>
      <c r="C109" s="1">
        <v>893088</v>
      </c>
      <c r="D109" s="1">
        <v>153261</v>
      </c>
      <c r="E109" s="1">
        <v>22794</v>
      </c>
      <c r="F109" s="1">
        <v>160034</v>
      </c>
      <c r="G109" s="1">
        <v>98386</v>
      </c>
      <c r="H109" s="1">
        <v>213163</v>
      </c>
      <c r="I109">
        <v>0</v>
      </c>
      <c r="J109">
        <v>0</v>
      </c>
      <c r="K109">
        <v>0</v>
      </c>
      <c r="L109">
        <v>0</v>
      </c>
      <c r="M109" s="1">
        <v>251257</v>
      </c>
      <c r="N109" s="1">
        <v>4287677</v>
      </c>
      <c r="O109" s="1">
        <v>5291800</v>
      </c>
      <c r="P109" s="1">
        <v>109940</v>
      </c>
      <c r="Q109" s="1">
        <v>212552</v>
      </c>
      <c r="R109">
        <v>0</v>
      </c>
      <c r="S109">
        <v>0</v>
      </c>
      <c r="T109">
        <v>0</v>
      </c>
      <c r="U109" t="s">
        <v>222</v>
      </c>
      <c r="V109" s="1">
        <v>239301</v>
      </c>
      <c r="W109" s="1">
        <v>136875059</v>
      </c>
      <c r="X109" s="1">
        <v>154296</v>
      </c>
      <c r="Y109">
        <v>0</v>
      </c>
      <c r="Z109">
        <v>0</v>
      </c>
      <c r="AA109">
        <v>0</v>
      </c>
      <c r="AB109" s="1">
        <v>40767295</v>
      </c>
      <c r="AC109">
        <v>2340</v>
      </c>
      <c r="AD109">
        <v>3004</v>
      </c>
      <c r="AE109" s="1">
        <v>62650</v>
      </c>
      <c r="AF109" s="1">
        <v>32534</v>
      </c>
      <c r="AG109" t="s">
        <v>1</v>
      </c>
      <c r="AH109" t="s">
        <v>1</v>
      </c>
      <c r="AI109" t="s">
        <v>0</v>
      </c>
      <c r="AJ109" s="1">
        <v>251257</v>
      </c>
    </row>
    <row r="110" spans="1:38" x14ac:dyDescent="0.2">
      <c r="B110">
        <v>4</v>
      </c>
      <c r="C110" s="1">
        <v>2269651</v>
      </c>
      <c r="D110" s="1">
        <v>172783</v>
      </c>
      <c r="E110" s="1">
        <v>24498</v>
      </c>
      <c r="F110" s="1">
        <v>157919</v>
      </c>
      <c r="G110" s="1">
        <v>115544</v>
      </c>
      <c r="H110" s="1">
        <v>245459</v>
      </c>
      <c r="I110">
        <v>0</v>
      </c>
      <c r="J110">
        <v>0</v>
      </c>
      <c r="K110">
        <v>0</v>
      </c>
      <c r="L110">
        <v>0</v>
      </c>
      <c r="M110" s="1">
        <v>664958</v>
      </c>
      <c r="N110" s="1">
        <v>2074210</v>
      </c>
      <c r="O110" s="1">
        <v>5482363</v>
      </c>
      <c r="P110" s="1">
        <v>80623</v>
      </c>
      <c r="Q110" s="1">
        <v>644984</v>
      </c>
      <c r="R110">
        <v>0</v>
      </c>
      <c r="S110">
        <v>0</v>
      </c>
      <c r="T110">
        <v>0</v>
      </c>
      <c r="U110" t="s">
        <v>38</v>
      </c>
      <c r="V110" s="1">
        <v>645650</v>
      </c>
      <c r="W110" s="1">
        <v>392157082</v>
      </c>
      <c r="X110" s="1">
        <v>171840</v>
      </c>
      <c r="Y110">
        <v>0</v>
      </c>
      <c r="Z110">
        <v>0</v>
      </c>
      <c r="AA110">
        <v>0</v>
      </c>
      <c r="AB110" s="1">
        <v>116801291</v>
      </c>
      <c r="AC110">
        <v>1132</v>
      </c>
      <c r="AD110">
        <v>2992</v>
      </c>
      <c r="AE110" s="1">
        <v>92603</v>
      </c>
      <c r="AF110" s="1">
        <v>62828</v>
      </c>
      <c r="AG110" t="s">
        <v>1</v>
      </c>
      <c r="AH110" t="s">
        <v>1</v>
      </c>
      <c r="AI110" t="s">
        <v>0</v>
      </c>
      <c r="AJ110" s="1">
        <v>664958</v>
      </c>
      <c r="AK110" s="1">
        <f>SUM(AJ108:AJ110)</f>
        <v>1106258</v>
      </c>
      <c r="AL110">
        <f>AK110/AJ107*100</f>
        <v>7.9638224429943811</v>
      </c>
    </row>
    <row r="112" spans="1:38" x14ac:dyDescent="0.2">
      <c r="A112" t="s">
        <v>301</v>
      </c>
      <c r="B112">
        <v>1</v>
      </c>
      <c r="C112" s="1">
        <v>30603359</v>
      </c>
      <c r="D112" s="1">
        <v>158270</v>
      </c>
      <c r="E112" s="1">
        <v>30364</v>
      </c>
      <c r="F112" s="1">
        <v>164782</v>
      </c>
      <c r="G112" s="1">
        <v>57390</v>
      </c>
      <c r="H112" s="1">
        <v>247647</v>
      </c>
      <c r="I112">
        <v>0</v>
      </c>
      <c r="J112">
        <v>0</v>
      </c>
      <c r="K112">
        <v>0</v>
      </c>
      <c r="L112">
        <v>0</v>
      </c>
      <c r="M112" s="1">
        <v>9043494</v>
      </c>
      <c r="N112" s="1">
        <v>2195144</v>
      </c>
      <c r="O112" s="1">
        <v>2063216</v>
      </c>
      <c r="P112" s="1">
        <v>2338067</v>
      </c>
      <c r="Q112" s="1">
        <v>3305542</v>
      </c>
      <c r="R112">
        <v>0</v>
      </c>
      <c r="S112">
        <v>0</v>
      </c>
      <c r="T112">
        <v>0</v>
      </c>
      <c r="U112" t="s">
        <v>85</v>
      </c>
      <c r="V112" s="1">
        <v>3385063</v>
      </c>
      <c r="W112" s="1">
        <v>4843589283</v>
      </c>
      <c r="X112" s="1">
        <v>160361</v>
      </c>
      <c r="Y112">
        <v>0</v>
      </c>
      <c r="Z112">
        <v>0</v>
      </c>
      <c r="AA112">
        <v>0</v>
      </c>
      <c r="AB112" s="1">
        <v>1442629768</v>
      </c>
      <c r="AC112">
        <v>1590</v>
      </c>
      <c r="AD112">
        <v>1186</v>
      </c>
      <c r="AE112" s="1">
        <v>112400</v>
      </c>
      <c r="AF112" s="1">
        <v>2078402</v>
      </c>
      <c r="AG112" t="s">
        <v>1</v>
      </c>
      <c r="AH112" t="s">
        <v>1</v>
      </c>
      <c r="AI112" t="s">
        <v>0</v>
      </c>
      <c r="AJ112" s="1">
        <v>9043494</v>
      </c>
    </row>
    <row r="113" spans="1:38" x14ac:dyDescent="0.2">
      <c r="B113">
        <v>2</v>
      </c>
      <c r="C113" s="1">
        <v>1705596</v>
      </c>
      <c r="D113" s="1">
        <v>137741</v>
      </c>
      <c r="E113" s="1">
        <v>20349</v>
      </c>
      <c r="F113" s="1">
        <v>124826</v>
      </c>
      <c r="G113" s="1">
        <v>86569</v>
      </c>
      <c r="H113" s="1">
        <v>185000</v>
      </c>
      <c r="I113">
        <v>0</v>
      </c>
      <c r="J113">
        <v>0</v>
      </c>
      <c r="K113">
        <v>0</v>
      </c>
      <c r="L113">
        <v>0</v>
      </c>
      <c r="M113" s="1">
        <v>496380</v>
      </c>
      <c r="N113" s="1">
        <v>3794777</v>
      </c>
      <c r="O113" s="1">
        <v>2323408</v>
      </c>
      <c r="P113" s="1">
        <v>324324</v>
      </c>
      <c r="Q113" s="1">
        <v>368300</v>
      </c>
      <c r="R113">
        <v>0</v>
      </c>
      <c r="S113">
        <v>0</v>
      </c>
      <c r="T113">
        <v>0</v>
      </c>
      <c r="U113" t="s">
        <v>214</v>
      </c>
      <c r="V113" s="1">
        <v>490746</v>
      </c>
      <c r="W113" s="1">
        <v>234930291</v>
      </c>
      <c r="X113" s="1">
        <v>139977</v>
      </c>
      <c r="Y113">
        <v>0</v>
      </c>
      <c r="Z113">
        <v>0</v>
      </c>
      <c r="AA113">
        <v>0</v>
      </c>
      <c r="AB113" s="1">
        <v>69972372</v>
      </c>
      <c r="AC113">
        <v>2071</v>
      </c>
      <c r="AD113">
        <v>1268</v>
      </c>
      <c r="AE113" s="1">
        <v>131367</v>
      </c>
      <c r="AF113" s="1">
        <v>29694</v>
      </c>
      <c r="AG113" t="s">
        <v>1</v>
      </c>
      <c r="AH113" t="s">
        <v>1</v>
      </c>
      <c r="AI113" t="s">
        <v>0</v>
      </c>
      <c r="AJ113" s="1">
        <v>496380</v>
      </c>
      <c r="AL113">
        <f>AJ113/AJ112*100</f>
        <v>5.4888077550557339</v>
      </c>
    </row>
    <row r="115" spans="1:38" x14ac:dyDescent="0.2">
      <c r="A115" t="s">
        <v>300</v>
      </c>
      <c r="B115">
        <v>1</v>
      </c>
      <c r="C115" s="1">
        <v>37499607</v>
      </c>
      <c r="D115" s="1">
        <v>140381</v>
      </c>
      <c r="E115" s="1">
        <v>39587</v>
      </c>
      <c r="F115" s="1">
        <v>134743</v>
      </c>
      <c r="G115" s="1">
        <v>5226</v>
      </c>
      <c r="H115" s="1">
        <v>239547</v>
      </c>
      <c r="I115">
        <v>0</v>
      </c>
      <c r="J115">
        <v>0</v>
      </c>
      <c r="K115">
        <v>0</v>
      </c>
      <c r="L115">
        <v>0</v>
      </c>
      <c r="M115" s="1">
        <v>11115017</v>
      </c>
      <c r="N115" s="1">
        <v>2162162</v>
      </c>
      <c r="O115" s="1">
        <v>399450</v>
      </c>
      <c r="P115" s="1">
        <v>4621163</v>
      </c>
      <c r="Q115" s="1">
        <v>2044892</v>
      </c>
      <c r="R115">
        <v>0</v>
      </c>
      <c r="S115">
        <v>0</v>
      </c>
      <c r="T115">
        <v>0</v>
      </c>
      <c r="U115" t="s">
        <v>9</v>
      </c>
      <c r="V115" s="1">
        <v>4629329</v>
      </c>
      <c r="W115" s="1">
        <v>5264238491</v>
      </c>
      <c r="X115" s="1">
        <v>142416</v>
      </c>
      <c r="Y115">
        <v>0</v>
      </c>
      <c r="Z115">
        <v>0</v>
      </c>
      <c r="AA115">
        <v>0</v>
      </c>
      <c r="AB115" s="1">
        <v>1567917243</v>
      </c>
      <c r="AC115">
        <v>1180</v>
      </c>
      <c r="AD115">
        <v>1076</v>
      </c>
      <c r="AE115" s="1">
        <v>3404</v>
      </c>
      <c r="AF115" s="1">
        <v>1957160</v>
      </c>
      <c r="AG115" t="s">
        <v>1</v>
      </c>
      <c r="AH115" t="s">
        <v>1</v>
      </c>
      <c r="AI115" t="s">
        <v>0</v>
      </c>
      <c r="AJ115" s="1">
        <v>11115017</v>
      </c>
    </row>
    <row r="116" spans="1:38" x14ac:dyDescent="0.2">
      <c r="B116">
        <v>2</v>
      </c>
      <c r="C116" s="1">
        <v>2021198</v>
      </c>
      <c r="D116" s="1">
        <v>123393</v>
      </c>
      <c r="E116" s="1">
        <v>22353</v>
      </c>
      <c r="F116" s="1">
        <v>120923</v>
      </c>
      <c r="G116" s="1">
        <v>60594</v>
      </c>
      <c r="H116" s="1">
        <v>173740</v>
      </c>
      <c r="I116">
        <v>0</v>
      </c>
      <c r="J116">
        <v>0</v>
      </c>
      <c r="K116">
        <v>0</v>
      </c>
      <c r="L116">
        <v>0</v>
      </c>
      <c r="M116" s="1">
        <v>593932</v>
      </c>
      <c r="N116" s="1">
        <v>2565277</v>
      </c>
      <c r="O116" s="1">
        <v>751260</v>
      </c>
      <c r="P116" s="1">
        <v>447091</v>
      </c>
      <c r="Q116" s="1">
        <v>384792</v>
      </c>
      <c r="R116">
        <v>0</v>
      </c>
      <c r="S116">
        <v>0</v>
      </c>
      <c r="T116">
        <v>0</v>
      </c>
      <c r="U116" t="s">
        <v>299</v>
      </c>
      <c r="V116" s="1">
        <v>589877</v>
      </c>
      <c r="W116" s="1">
        <v>249402476</v>
      </c>
      <c r="X116" s="1">
        <v>124928</v>
      </c>
      <c r="Y116">
        <v>0</v>
      </c>
      <c r="Z116">
        <v>0</v>
      </c>
      <c r="AA116">
        <v>0</v>
      </c>
      <c r="AB116" s="1">
        <v>74282813</v>
      </c>
      <c r="AC116">
        <v>1400</v>
      </c>
      <c r="AD116">
        <v>620</v>
      </c>
      <c r="AE116" s="1">
        <v>40717</v>
      </c>
      <c r="AF116" s="1">
        <v>23193</v>
      </c>
      <c r="AG116" t="s">
        <v>1</v>
      </c>
      <c r="AH116" t="s">
        <v>1</v>
      </c>
      <c r="AI116" t="s">
        <v>0</v>
      </c>
      <c r="AJ116" s="1">
        <v>593932</v>
      </c>
    </row>
    <row r="117" spans="1:38" x14ac:dyDescent="0.2">
      <c r="B117">
        <v>3</v>
      </c>
      <c r="C117" s="1">
        <v>745359</v>
      </c>
      <c r="D117" s="1">
        <v>159001</v>
      </c>
      <c r="E117" s="1">
        <v>13550</v>
      </c>
      <c r="F117" s="1">
        <v>141673</v>
      </c>
      <c r="G117" s="1">
        <v>118358</v>
      </c>
      <c r="H117" s="1">
        <v>195372</v>
      </c>
      <c r="I117">
        <v>0</v>
      </c>
      <c r="J117">
        <v>0</v>
      </c>
      <c r="K117">
        <v>0</v>
      </c>
      <c r="L117">
        <v>0</v>
      </c>
      <c r="M117" s="1">
        <v>216324</v>
      </c>
      <c r="N117" s="1">
        <v>2330737</v>
      </c>
      <c r="O117" s="1">
        <v>2180485</v>
      </c>
      <c r="P117" s="1">
        <v>201557</v>
      </c>
      <c r="Q117" s="1">
        <v>73294</v>
      </c>
      <c r="R117">
        <v>0</v>
      </c>
      <c r="S117">
        <v>0</v>
      </c>
      <c r="T117">
        <v>0</v>
      </c>
      <c r="U117" t="s">
        <v>298</v>
      </c>
      <c r="V117" s="1">
        <v>214470</v>
      </c>
      <c r="W117" s="1">
        <v>118512802</v>
      </c>
      <c r="X117" s="1">
        <v>158388</v>
      </c>
      <c r="Y117">
        <v>0</v>
      </c>
      <c r="Z117">
        <v>0</v>
      </c>
      <c r="AA117">
        <v>0</v>
      </c>
      <c r="AB117" s="1">
        <v>35298223</v>
      </c>
      <c r="AC117">
        <v>1272</v>
      </c>
      <c r="AD117">
        <v>1190</v>
      </c>
      <c r="AE117" s="1">
        <v>160017</v>
      </c>
      <c r="AF117" s="1">
        <v>10169</v>
      </c>
      <c r="AG117" t="s">
        <v>1</v>
      </c>
      <c r="AH117" t="s">
        <v>1</v>
      </c>
      <c r="AI117" t="s">
        <v>0</v>
      </c>
      <c r="AJ117" s="1">
        <v>216324</v>
      </c>
    </row>
    <row r="118" spans="1:38" x14ac:dyDescent="0.2">
      <c r="B118">
        <v>4</v>
      </c>
      <c r="C118" s="1">
        <v>799078</v>
      </c>
      <c r="D118" s="1">
        <v>135720</v>
      </c>
      <c r="E118" s="1">
        <v>35186</v>
      </c>
      <c r="F118" s="1">
        <v>94187</v>
      </c>
      <c r="G118" s="1">
        <v>58367</v>
      </c>
      <c r="H118" s="1">
        <v>192232</v>
      </c>
      <c r="I118">
        <v>0</v>
      </c>
      <c r="J118">
        <v>0</v>
      </c>
      <c r="K118">
        <v>0</v>
      </c>
      <c r="L118">
        <v>0</v>
      </c>
      <c r="M118" s="1">
        <v>234181</v>
      </c>
      <c r="N118" s="1">
        <v>5093907</v>
      </c>
      <c r="O118" s="1">
        <v>2209803</v>
      </c>
      <c r="P118" s="1">
        <v>216216</v>
      </c>
      <c r="Q118" s="1">
        <v>76958</v>
      </c>
      <c r="R118">
        <v>0</v>
      </c>
      <c r="S118">
        <v>0</v>
      </c>
      <c r="T118">
        <v>0</v>
      </c>
      <c r="U118" t="s">
        <v>213</v>
      </c>
      <c r="V118" s="1">
        <v>229504</v>
      </c>
      <c r="W118" s="1">
        <v>108450535</v>
      </c>
      <c r="X118" s="1">
        <v>141984</v>
      </c>
      <c r="Y118">
        <v>0</v>
      </c>
      <c r="Z118">
        <v>0</v>
      </c>
      <c r="AA118">
        <v>0</v>
      </c>
      <c r="AB118" s="1">
        <v>32301246</v>
      </c>
      <c r="AC118">
        <v>2780</v>
      </c>
      <c r="AD118">
        <v>1206</v>
      </c>
      <c r="AE118" s="1">
        <v>160408</v>
      </c>
      <c r="AF118" s="1">
        <v>17740</v>
      </c>
      <c r="AG118" t="s">
        <v>1</v>
      </c>
      <c r="AH118" t="s">
        <v>1</v>
      </c>
      <c r="AI118" t="s">
        <v>0</v>
      </c>
      <c r="AJ118" s="1">
        <v>234181</v>
      </c>
    </row>
    <row r="119" spans="1:38" x14ac:dyDescent="0.2">
      <c r="B119">
        <v>5</v>
      </c>
      <c r="C119" s="1">
        <v>1225477</v>
      </c>
      <c r="D119" s="1">
        <v>137135</v>
      </c>
      <c r="E119" s="1">
        <v>33254</v>
      </c>
      <c r="F119" s="1">
        <v>124277</v>
      </c>
      <c r="G119" s="1">
        <v>68987</v>
      </c>
      <c r="H119" s="1">
        <v>225388</v>
      </c>
      <c r="I119">
        <v>0</v>
      </c>
      <c r="J119">
        <v>0</v>
      </c>
      <c r="K119">
        <v>0</v>
      </c>
      <c r="L119">
        <v>0</v>
      </c>
      <c r="M119" s="1">
        <v>358553</v>
      </c>
      <c r="N119" s="1">
        <v>6490150</v>
      </c>
      <c r="O119" s="1">
        <v>1883646</v>
      </c>
      <c r="P119" s="1">
        <v>230875</v>
      </c>
      <c r="Q119" s="1">
        <v>267522</v>
      </c>
      <c r="R119">
        <v>0</v>
      </c>
      <c r="S119">
        <v>0</v>
      </c>
      <c r="T119">
        <v>0</v>
      </c>
      <c r="U119" t="s">
        <v>297</v>
      </c>
      <c r="V119" s="1">
        <v>353371</v>
      </c>
      <c r="W119" s="1">
        <v>168055549</v>
      </c>
      <c r="X119" s="1">
        <v>131402</v>
      </c>
      <c r="Y119">
        <v>0</v>
      </c>
      <c r="Z119">
        <v>0</v>
      </c>
      <c r="AA119">
        <v>0</v>
      </c>
      <c r="AB119" s="1">
        <v>50054190</v>
      </c>
      <c r="AC119">
        <v>3542</v>
      </c>
      <c r="AD119">
        <v>1174</v>
      </c>
      <c r="AE119" s="1">
        <v>49205</v>
      </c>
      <c r="AF119" s="1">
        <v>14293</v>
      </c>
      <c r="AG119" t="s">
        <v>1</v>
      </c>
      <c r="AH119" t="s">
        <v>1</v>
      </c>
      <c r="AI119" t="s">
        <v>0</v>
      </c>
      <c r="AJ119" s="1">
        <v>358553</v>
      </c>
    </row>
    <row r="120" spans="1:38" x14ac:dyDescent="0.2">
      <c r="B120">
        <v>6</v>
      </c>
      <c r="C120" s="1">
        <v>496906</v>
      </c>
      <c r="D120" s="1">
        <v>117879</v>
      </c>
      <c r="E120" s="1">
        <v>15613</v>
      </c>
      <c r="F120" s="1">
        <v>117890</v>
      </c>
      <c r="G120" s="1">
        <v>92134</v>
      </c>
      <c r="H120" s="1">
        <v>165803</v>
      </c>
      <c r="I120">
        <v>0</v>
      </c>
      <c r="J120">
        <v>0</v>
      </c>
      <c r="K120">
        <v>0</v>
      </c>
      <c r="L120">
        <v>0</v>
      </c>
      <c r="M120" s="1">
        <v>145850</v>
      </c>
      <c r="N120" s="1">
        <v>6779660</v>
      </c>
      <c r="O120" s="1">
        <v>1594136</v>
      </c>
      <c r="P120" s="1">
        <v>18323</v>
      </c>
      <c r="Q120" s="1">
        <v>142923</v>
      </c>
      <c r="R120">
        <v>0</v>
      </c>
      <c r="S120">
        <v>0</v>
      </c>
      <c r="T120">
        <v>0</v>
      </c>
      <c r="U120" t="s">
        <v>296</v>
      </c>
      <c r="V120" s="1">
        <v>144092</v>
      </c>
      <c r="W120" s="1">
        <v>58574988</v>
      </c>
      <c r="X120" s="1">
        <v>115843</v>
      </c>
      <c r="Y120">
        <v>0</v>
      </c>
      <c r="Z120">
        <v>0</v>
      </c>
      <c r="AA120">
        <v>0</v>
      </c>
      <c r="AB120" s="1">
        <v>17446157</v>
      </c>
      <c r="AC120">
        <v>3700</v>
      </c>
      <c r="AD120">
        <v>870</v>
      </c>
      <c r="AE120" s="1">
        <v>97306</v>
      </c>
      <c r="AF120" s="1">
        <v>9880</v>
      </c>
      <c r="AG120" t="s">
        <v>1</v>
      </c>
      <c r="AH120" t="s">
        <v>1</v>
      </c>
      <c r="AI120" t="s">
        <v>0</v>
      </c>
      <c r="AJ120" s="1">
        <v>145850</v>
      </c>
    </row>
    <row r="121" spans="1:38" x14ac:dyDescent="0.2">
      <c r="B121">
        <v>7</v>
      </c>
      <c r="C121" s="1">
        <v>738644</v>
      </c>
      <c r="D121" s="1">
        <v>134650</v>
      </c>
      <c r="E121" s="1">
        <v>31232</v>
      </c>
      <c r="F121" s="1">
        <v>99259</v>
      </c>
      <c r="G121" s="1">
        <v>80908</v>
      </c>
      <c r="H121" s="1">
        <v>199841</v>
      </c>
      <c r="I121">
        <v>0</v>
      </c>
      <c r="J121">
        <v>0</v>
      </c>
      <c r="K121">
        <v>0</v>
      </c>
      <c r="L121">
        <v>0</v>
      </c>
      <c r="M121" s="1">
        <v>217614</v>
      </c>
      <c r="N121" s="1">
        <v>6607420</v>
      </c>
      <c r="O121" s="1">
        <v>1348603</v>
      </c>
      <c r="P121" s="1">
        <v>135593</v>
      </c>
      <c r="Q121" s="1">
        <v>168575</v>
      </c>
      <c r="R121">
        <v>0</v>
      </c>
      <c r="S121">
        <v>0</v>
      </c>
      <c r="T121">
        <v>0</v>
      </c>
      <c r="U121" t="s">
        <v>207</v>
      </c>
      <c r="V121" s="1">
        <v>216340</v>
      </c>
      <c r="W121" s="1">
        <v>99458337</v>
      </c>
      <c r="X121" s="1">
        <v>130307</v>
      </c>
      <c r="Y121">
        <v>0</v>
      </c>
      <c r="Z121">
        <v>0</v>
      </c>
      <c r="AA121">
        <v>0</v>
      </c>
      <c r="AB121" s="1">
        <v>29622982</v>
      </c>
      <c r="AC121">
        <v>3606</v>
      </c>
      <c r="AD121">
        <v>736</v>
      </c>
      <c r="AE121" s="1">
        <v>128811</v>
      </c>
      <c r="AF121" s="1">
        <v>9674</v>
      </c>
      <c r="AG121" t="s">
        <v>1</v>
      </c>
      <c r="AH121" t="s">
        <v>1</v>
      </c>
      <c r="AI121" t="s">
        <v>0</v>
      </c>
      <c r="AJ121" s="1">
        <v>217614</v>
      </c>
      <c r="AK121" s="1">
        <f>SUM(AJ116:AJ121)</f>
        <v>1766454</v>
      </c>
      <c r="AL121">
        <f>AK121/AJ115*100</f>
        <v>15.892499309717657</v>
      </c>
    </row>
    <row r="123" spans="1:38" x14ac:dyDescent="0.2">
      <c r="A123" t="s">
        <v>295</v>
      </c>
      <c r="B123">
        <v>1</v>
      </c>
      <c r="C123" s="1">
        <v>41424492</v>
      </c>
      <c r="D123" s="1">
        <v>158457</v>
      </c>
      <c r="E123" s="1">
        <v>38690</v>
      </c>
      <c r="F123" s="1">
        <v>166846</v>
      </c>
      <c r="G123">
        <v>0</v>
      </c>
      <c r="H123">
        <v>255</v>
      </c>
      <c r="I123">
        <v>0</v>
      </c>
      <c r="J123">
        <v>0</v>
      </c>
      <c r="K123">
        <v>0</v>
      </c>
      <c r="L123">
        <v>0</v>
      </c>
      <c r="M123" s="1">
        <v>12236520</v>
      </c>
      <c r="N123" s="1">
        <v>153917</v>
      </c>
      <c r="O123" s="1">
        <v>2739349</v>
      </c>
      <c r="P123" s="1">
        <v>3017865</v>
      </c>
      <c r="Q123" s="1">
        <v>4749427</v>
      </c>
      <c r="R123">
        <v>0</v>
      </c>
      <c r="S123">
        <v>0</v>
      </c>
      <c r="T123">
        <v>0</v>
      </c>
      <c r="U123" t="s">
        <v>31</v>
      </c>
      <c r="V123" s="1">
        <v>4988937</v>
      </c>
      <c r="W123" s="1">
        <v>6563997924</v>
      </c>
      <c r="X123" s="1">
        <v>159568</v>
      </c>
      <c r="Y123">
        <v>0</v>
      </c>
      <c r="Z123">
        <v>0</v>
      </c>
      <c r="AA123">
        <v>0</v>
      </c>
      <c r="AB123" s="1">
        <v>1955041654</v>
      </c>
      <c r="AC123">
        <v>420</v>
      </c>
      <c r="AD123">
        <v>1495</v>
      </c>
      <c r="AE123" s="1">
        <v>111051</v>
      </c>
      <c r="AF123" s="1">
        <v>2339294</v>
      </c>
      <c r="AG123" t="s">
        <v>1</v>
      </c>
      <c r="AH123" t="s">
        <v>1</v>
      </c>
      <c r="AI123" t="s">
        <v>0</v>
      </c>
      <c r="AJ123" s="1">
        <v>12236520</v>
      </c>
    </row>
    <row r="124" spans="1:38" x14ac:dyDescent="0.2">
      <c r="B124">
        <v>2</v>
      </c>
      <c r="C124" s="1">
        <v>923305</v>
      </c>
      <c r="D124" s="1">
        <v>154288</v>
      </c>
      <c r="E124" s="1">
        <v>15761</v>
      </c>
      <c r="F124" s="1">
        <v>147079</v>
      </c>
      <c r="G124" s="1">
        <v>118074</v>
      </c>
      <c r="H124">
        <v>207</v>
      </c>
      <c r="I124">
        <v>0</v>
      </c>
      <c r="J124">
        <v>0</v>
      </c>
      <c r="K124">
        <v>0</v>
      </c>
      <c r="L124">
        <v>0</v>
      </c>
      <c r="M124" s="1">
        <v>260399</v>
      </c>
      <c r="N124" s="1">
        <v>1170866</v>
      </c>
      <c r="O124" s="1">
        <v>2752176</v>
      </c>
      <c r="P124" s="1">
        <v>263857</v>
      </c>
      <c r="Q124" s="1">
        <v>16491</v>
      </c>
      <c r="R124">
        <v>0</v>
      </c>
      <c r="S124">
        <v>0</v>
      </c>
      <c r="T124">
        <v>0</v>
      </c>
      <c r="U124" t="s">
        <v>294</v>
      </c>
      <c r="V124" s="1">
        <v>264372</v>
      </c>
      <c r="W124" s="1">
        <v>142454938</v>
      </c>
      <c r="X124" s="1">
        <v>152832</v>
      </c>
      <c r="Y124">
        <v>0</v>
      </c>
      <c r="Z124">
        <v>0</v>
      </c>
      <c r="AA124">
        <v>0</v>
      </c>
      <c r="AB124" s="1">
        <v>42429224</v>
      </c>
      <c r="AC124">
        <v>639</v>
      </c>
      <c r="AD124">
        <v>1502</v>
      </c>
      <c r="AE124" s="1">
        <v>176424</v>
      </c>
      <c r="AF124" s="1">
        <v>12256</v>
      </c>
      <c r="AG124" t="s">
        <v>1</v>
      </c>
      <c r="AH124" t="s">
        <v>1</v>
      </c>
      <c r="AI124" t="s">
        <v>0</v>
      </c>
      <c r="AJ124" s="1">
        <v>260399</v>
      </c>
    </row>
    <row r="125" spans="1:38" x14ac:dyDescent="0.2">
      <c r="B125">
        <v>3</v>
      </c>
      <c r="C125" s="1">
        <v>1299342</v>
      </c>
      <c r="D125" s="1">
        <v>133517</v>
      </c>
      <c r="E125" s="1">
        <v>19112</v>
      </c>
      <c r="F125" s="1">
        <v>146198</v>
      </c>
      <c r="G125" s="1">
        <v>86835</v>
      </c>
      <c r="H125" s="1">
        <v>181520</v>
      </c>
      <c r="I125">
        <v>0</v>
      </c>
      <c r="J125">
        <v>0</v>
      </c>
      <c r="K125">
        <v>0</v>
      </c>
      <c r="L125">
        <v>0</v>
      </c>
      <c r="M125" s="1">
        <v>384026</v>
      </c>
      <c r="N125" s="1">
        <v>1711406</v>
      </c>
      <c r="O125" s="1">
        <v>2970224</v>
      </c>
      <c r="P125" s="1">
        <v>256528</v>
      </c>
      <c r="Q125" s="1">
        <v>282180</v>
      </c>
      <c r="R125">
        <v>0</v>
      </c>
      <c r="S125">
        <v>0</v>
      </c>
      <c r="T125">
        <v>0</v>
      </c>
      <c r="U125" t="s">
        <v>293</v>
      </c>
      <c r="V125" s="1">
        <v>381356</v>
      </c>
      <c r="W125" s="1">
        <v>173484529</v>
      </c>
      <c r="X125" s="1">
        <v>131622</v>
      </c>
      <c r="Y125">
        <v>0</v>
      </c>
      <c r="Z125">
        <v>0</v>
      </c>
      <c r="AA125">
        <v>0</v>
      </c>
      <c r="AB125" s="1">
        <v>51671174</v>
      </c>
      <c r="AC125">
        <v>934</v>
      </c>
      <c r="AD125">
        <v>1621</v>
      </c>
      <c r="AE125" s="1">
        <v>132274</v>
      </c>
      <c r="AF125" s="1">
        <v>16688</v>
      </c>
      <c r="AG125" t="s">
        <v>1</v>
      </c>
      <c r="AH125" t="s">
        <v>1</v>
      </c>
      <c r="AI125" t="s">
        <v>0</v>
      </c>
      <c r="AJ125" s="1">
        <v>384026</v>
      </c>
    </row>
    <row r="126" spans="1:38" x14ac:dyDescent="0.2">
      <c r="B126">
        <v>4</v>
      </c>
      <c r="C126" s="1">
        <v>382752</v>
      </c>
      <c r="D126" s="1">
        <v>139893</v>
      </c>
      <c r="E126" s="1">
        <v>25631</v>
      </c>
      <c r="F126" s="1">
        <v>118863</v>
      </c>
      <c r="G126" s="1">
        <v>103138</v>
      </c>
      <c r="H126" s="1">
        <v>195678</v>
      </c>
      <c r="I126">
        <v>0</v>
      </c>
      <c r="J126">
        <v>0</v>
      </c>
      <c r="K126">
        <v>0</v>
      </c>
      <c r="L126">
        <v>0</v>
      </c>
      <c r="M126" s="1">
        <v>112479</v>
      </c>
      <c r="N126" s="1">
        <v>2913422</v>
      </c>
      <c r="O126" s="1">
        <v>5837837</v>
      </c>
      <c r="P126" s="1">
        <v>21988</v>
      </c>
      <c r="Q126" s="1">
        <v>109940</v>
      </c>
      <c r="R126">
        <v>0</v>
      </c>
      <c r="S126">
        <v>0</v>
      </c>
      <c r="T126">
        <v>0</v>
      </c>
      <c r="U126" t="s">
        <v>292</v>
      </c>
      <c r="V126" s="1">
        <v>112118</v>
      </c>
      <c r="W126" s="1">
        <v>53544396</v>
      </c>
      <c r="X126" s="1">
        <v>136282</v>
      </c>
      <c r="Y126">
        <v>0</v>
      </c>
      <c r="Z126">
        <v>0</v>
      </c>
      <c r="AA126">
        <v>0</v>
      </c>
      <c r="AB126" s="1">
        <v>15947830</v>
      </c>
      <c r="AC126">
        <v>1590</v>
      </c>
      <c r="AD126">
        <v>3186</v>
      </c>
      <c r="AE126" s="1">
        <v>101310</v>
      </c>
      <c r="AF126" s="1">
        <v>4826</v>
      </c>
      <c r="AG126" t="s">
        <v>1</v>
      </c>
      <c r="AH126" t="s">
        <v>1</v>
      </c>
      <c r="AI126" t="s">
        <v>0</v>
      </c>
      <c r="AJ126" s="1">
        <v>112479</v>
      </c>
    </row>
    <row r="127" spans="1:38" x14ac:dyDescent="0.2">
      <c r="B127">
        <v>5</v>
      </c>
      <c r="C127" s="1">
        <v>1389993</v>
      </c>
      <c r="D127" s="1">
        <v>141324</v>
      </c>
      <c r="E127" s="1">
        <v>32807</v>
      </c>
      <c r="F127" s="1">
        <v>102818</v>
      </c>
      <c r="G127" s="1">
        <v>78203</v>
      </c>
      <c r="H127" s="1">
        <v>202985</v>
      </c>
      <c r="I127">
        <v>0</v>
      </c>
      <c r="J127">
        <v>0</v>
      </c>
      <c r="K127">
        <v>0</v>
      </c>
      <c r="L127">
        <v>0</v>
      </c>
      <c r="M127" s="1">
        <v>410868</v>
      </c>
      <c r="N127" s="1">
        <v>3074668</v>
      </c>
      <c r="O127" s="1">
        <v>6299587</v>
      </c>
      <c r="P127" s="1">
        <v>65964</v>
      </c>
      <c r="Q127" s="1">
        <v>403115</v>
      </c>
      <c r="R127">
        <v>0</v>
      </c>
      <c r="S127">
        <v>0</v>
      </c>
      <c r="T127">
        <v>0</v>
      </c>
      <c r="U127" t="s">
        <v>3</v>
      </c>
      <c r="V127" s="1">
        <v>408476</v>
      </c>
      <c r="W127" s="1">
        <v>196439967</v>
      </c>
      <c r="X127" s="1">
        <v>140765</v>
      </c>
      <c r="Y127">
        <v>0</v>
      </c>
      <c r="Z127">
        <v>0</v>
      </c>
      <c r="AA127">
        <v>0</v>
      </c>
      <c r="AB127" s="1">
        <v>58508294</v>
      </c>
      <c r="AC127">
        <v>1678</v>
      </c>
      <c r="AD127">
        <v>3438</v>
      </c>
      <c r="AE127" s="1">
        <v>99293</v>
      </c>
      <c r="AF127" s="1">
        <v>20190</v>
      </c>
      <c r="AG127" t="s">
        <v>1</v>
      </c>
      <c r="AH127" t="s">
        <v>1</v>
      </c>
      <c r="AI127" t="s">
        <v>0</v>
      </c>
      <c r="AJ127" s="1">
        <v>410868</v>
      </c>
    </row>
    <row r="128" spans="1:38" x14ac:dyDescent="0.2">
      <c r="B128">
        <v>6</v>
      </c>
      <c r="C128" s="1">
        <v>459974</v>
      </c>
      <c r="D128" s="1">
        <v>117309</v>
      </c>
      <c r="E128" s="1">
        <v>29687</v>
      </c>
      <c r="F128" s="1">
        <v>110865</v>
      </c>
      <c r="G128" s="1">
        <v>58068</v>
      </c>
      <c r="H128" s="1">
        <v>189932</v>
      </c>
      <c r="I128">
        <v>0</v>
      </c>
      <c r="J128">
        <v>0</v>
      </c>
      <c r="K128">
        <v>0</v>
      </c>
      <c r="L128">
        <v>0</v>
      </c>
      <c r="M128" s="1">
        <v>128486</v>
      </c>
      <c r="N128" s="1">
        <v>3125973</v>
      </c>
      <c r="O128" s="1">
        <v>6900595</v>
      </c>
      <c r="P128" s="1">
        <v>43976</v>
      </c>
      <c r="Q128" s="1">
        <v>117270</v>
      </c>
      <c r="R128">
        <v>0</v>
      </c>
      <c r="S128">
        <v>0</v>
      </c>
      <c r="T128">
        <v>0</v>
      </c>
      <c r="U128" t="s">
        <v>291</v>
      </c>
      <c r="V128" s="1">
        <v>125244</v>
      </c>
      <c r="W128" s="1">
        <v>53958867</v>
      </c>
      <c r="X128" s="1">
        <v>117005</v>
      </c>
      <c r="Y128">
        <v>0</v>
      </c>
      <c r="Z128">
        <v>0</v>
      </c>
      <c r="AA128">
        <v>0</v>
      </c>
      <c r="AB128" s="1">
        <v>16071277</v>
      </c>
      <c r="AC128">
        <v>1706</v>
      </c>
      <c r="AD128">
        <v>3830</v>
      </c>
      <c r="AE128" s="1">
        <v>69444</v>
      </c>
      <c r="AF128" s="1">
        <v>6805</v>
      </c>
      <c r="AG128" t="s">
        <v>1</v>
      </c>
      <c r="AH128" t="s">
        <v>1</v>
      </c>
      <c r="AI128" t="s">
        <v>0</v>
      </c>
      <c r="AJ128" s="1">
        <v>128486</v>
      </c>
    </row>
    <row r="129" spans="1:38" x14ac:dyDescent="0.2">
      <c r="B129">
        <v>7</v>
      </c>
      <c r="C129" s="1">
        <v>970309</v>
      </c>
      <c r="D129" s="1">
        <v>131562</v>
      </c>
      <c r="E129" s="1">
        <v>70230</v>
      </c>
      <c r="F129" t="s">
        <v>290</v>
      </c>
      <c r="G129" t="s">
        <v>1</v>
      </c>
      <c r="H129" s="1">
        <v>206566</v>
      </c>
      <c r="I129">
        <v>0</v>
      </c>
      <c r="J129">
        <v>0</v>
      </c>
      <c r="K129">
        <v>0</v>
      </c>
      <c r="L129">
        <v>0</v>
      </c>
      <c r="M129" s="1">
        <v>278823</v>
      </c>
      <c r="N129" s="1">
        <v>1370591</v>
      </c>
      <c r="O129" s="1">
        <v>6992212</v>
      </c>
      <c r="P129" s="1">
        <v>197893</v>
      </c>
      <c r="Q129" s="1">
        <v>190563</v>
      </c>
      <c r="R129">
        <v>0</v>
      </c>
      <c r="S129">
        <v>0</v>
      </c>
      <c r="T129">
        <v>0</v>
      </c>
      <c r="U129" t="s">
        <v>73</v>
      </c>
      <c r="V129" s="1">
        <v>274729</v>
      </c>
      <c r="W129" s="1">
        <v>127655811</v>
      </c>
      <c r="X129" s="1">
        <v>161916</v>
      </c>
      <c r="Y129">
        <v>0</v>
      </c>
      <c r="Z129">
        <v>0</v>
      </c>
      <c r="AA129">
        <v>0</v>
      </c>
      <c r="AB129" s="1">
        <v>38021406</v>
      </c>
      <c r="AC129">
        <v>748</v>
      </c>
      <c r="AD129">
        <v>3816</v>
      </c>
      <c r="AE129" s="1">
        <v>136081</v>
      </c>
      <c r="AF129" s="1">
        <v>12198</v>
      </c>
      <c r="AG129" t="s">
        <v>1</v>
      </c>
      <c r="AH129" t="s">
        <v>1</v>
      </c>
      <c r="AI129" t="s">
        <v>0</v>
      </c>
      <c r="AJ129" s="1">
        <v>278823</v>
      </c>
    </row>
    <row r="130" spans="1:38" x14ac:dyDescent="0.2">
      <c r="B130">
        <v>8</v>
      </c>
      <c r="C130" s="1">
        <v>1484003</v>
      </c>
      <c r="D130" s="1">
        <v>138055</v>
      </c>
      <c r="E130" s="1">
        <v>37908</v>
      </c>
      <c r="F130" s="1">
        <v>157568</v>
      </c>
      <c r="G130" s="1">
        <v>53277</v>
      </c>
      <c r="H130" s="1">
        <v>219623</v>
      </c>
      <c r="I130">
        <v>0</v>
      </c>
      <c r="J130">
        <v>0</v>
      </c>
      <c r="K130">
        <v>0</v>
      </c>
      <c r="L130">
        <v>0</v>
      </c>
      <c r="M130" s="1">
        <v>434844</v>
      </c>
      <c r="N130" s="1">
        <v>1000458</v>
      </c>
      <c r="O130" s="1">
        <v>6592762</v>
      </c>
      <c r="P130" s="1">
        <v>256528</v>
      </c>
      <c r="Q130" s="1">
        <v>344480</v>
      </c>
      <c r="R130">
        <v>0</v>
      </c>
      <c r="S130">
        <v>0</v>
      </c>
      <c r="T130">
        <v>0</v>
      </c>
      <c r="U130" t="s">
        <v>68</v>
      </c>
      <c r="V130" s="1">
        <v>429503</v>
      </c>
      <c r="W130" s="1">
        <v>204874258</v>
      </c>
      <c r="X130" s="1">
        <v>136640</v>
      </c>
      <c r="Y130">
        <v>0</v>
      </c>
      <c r="Z130">
        <v>0</v>
      </c>
      <c r="AA130">
        <v>0</v>
      </c>
      <c r="AB130" s="1">
        <v>61020389</v>
      </c>
      <c r="AC130">
        <v>546</v>
      </c>
      <c r="AD130">
        <v>3598</v>
      </c>
      <c r="AE130" s="1">
        <v>126674</v>
      </c>
      <c r="AF130" s="1">
        <v>20383</v>
      </c>
      <c r="AG130" t="s">
        <v>1</v>
      </c>
      <c r="AH130" t="s">
        <v>1</v>
      </c>
      <c r="AI130" t="s">
        <v>0</v>
      </c>
      <c r="AJ130" s="1">
        <v>434844</v>
      </c>
    </row>
    <row r="131" spans="1:38" x14ac:dyDescent="0.2">
      <c r="B131">
        <v>9</v>
      </c>
      <c r="C131" s="1">
        <v>449901</v>
      </c>
      <c r="D131" s="1">
        <v>148737</v>
      </c>
      <c r="E131" s="1">
        <v>13769</v>
      </c>
      <c r="F131" s="1">
        <v>134944</v>
      </c>
      <c r="G131" s="1">
        <v>112167</v>
      </c>
      <c r="H131" s="1">
        <v>182000</v>
      </c>
      <c r="I131">
        <v>0</v>
      </c>
      <c r="J131">
        <v>0</v>
      </c>
      <c r="K131">
        <v>0</v>
      </c>
      <c r="L131">
        <v>0</v>
      </c>
      <c r="M131" s="1">
        <v>126896</v>
      </c>
      <c r="N131" s="1">
        <v>494732</v>
      </c>
      <c r="O131" s="1">
        <v>5702244</v>
      </c>
      <c r="P131" s="1">
        <v>43976</v>
      </c>
      <c r="Q131" s="1">
        <v>117270</v>
      </c>
      <c r="R131">
        <v>0</v>
      </c>
      <c r="S131">
        <v>0</v>
      </c>
      <c r="T131">
        <v>0</v>
      </c>
      <c r="U131" t="s">
        <v>289</v>
      </c>
      <c r="V131" s="1">
        <v>125244</v>
      </c>
      <c r="W131" s="1">
        <v>66916806</v>
      </c>
      <c r="X131" s="1">
        <v>148900</v>
      </c>
      <c r="Y131">
        <v>0</v>
      </c>
      <c r="Z131">
        <v>0</v>
      </c>
      <c r="AA131">
        <v>0</v>
      </c>
      <c r="AB131" s="1">
        <v>19930711</v>
      </c>
      <c r="AC131">
        <v>270</v>
      </c>
      <c r="AD131">
        <v>3112</v>
      </c>
      <c r="AE131" s="1">
        <v>110556</v>
      </c>
      <c r="AF131" s="1">
        <v>7473</v>
      </c>
      <c r="AG131" t="s">
        <v>1</v>
      </c>
      <c r="AH131" t="s">
        <v>1</v>
      </c>
      <c r="AI131" t="s">
        <v>0</v>
      </c>
      <c r="AJ131" s="1">
        <v>126896</v>
      </c>
      <c r="AK131" s="1">
        <f>SUM(AJ124:AJ131)</f>
        <v>2136821</v>
      </c>
      <c r="AL131">
        <f>AK131/AJ123*100</f>
        <v>17.462652780365659</v>
      </c>
    </row>
    <row r="133" spans="1:38" x14ac:dyDescent="0.2">
      <c r="A133" t="s">
        <v>288</v>
      </c>
      <c r="B133">
        <v>4</v>
      </c>
      <c r="C133" s="1">
        <v>25876038</v>
      </c>
      <c r="D133" s="1">
        <v>143127</v>
      </c>
      <c r="E133" s="1">
        <v>34712</v>
      </c>
      <c r="F133" s="1">
        <v>142755</v>
      </c>
      <c r="G133" s="1">
        <v>49992</v>
      </c>
      <c r="H133" s="1">
        <v>247064</v>
      </c>
      <c r="I133">
        <v>0</v>
      </c>
      <c r="J133">
        <v>0</v>
      </c>
      <c r="K133">
        <v>0</v>
      </c>
      <c r="L133">
        <v>0</v>
      </c>
      <c r="M133" s="1">
        <v>7640920</v>
      </c>
      <c r="N133" s="1">
        <v>2261108</v>
      </c>
      <c r="O133" s="1">
        <v>2792487</v>
      </c>
      <c r="P133" s="1">
        <v>2094365</v>
      </c>
      <c r="Q133" s="1">
        <v>2803481</v>
      </c>
      <c r="R133">
        <v>0</v>
      </c>
      <c r="S133">
        <v>0</v>
      </c>
      <c r="T133">
        <v>0</v>
      </c>
      <c r="U133" t="s">
        <v>272</v>
      </c>
      <c r="V133" s="1">
        <v>2892959</v>
      </c>
      <c r="W133" s="1">
        <v>3703555159</v>
      </c>
      <c r="X133" s="1">
        <v>141561</v>
      </c>
      <c r="Y133">
        <v>0</v>
      </c>
      <c r="Z133">
        <v>0</v>
      </c>
      <c r="AA133">
        <v>0</v>
      </c>
      <c r="AB133" s="1">
        <v>1103078442</v>
      </c>
      <c r="AC133">
        <v>1543</v>
      </c>
      <c r="AD133">
        <v>3039</v>
      </c>
      <c r="AE133" s="1">
        <v>72529</v>
      </c>
      <c r="AF133" s="1">
        <v>1866805</v>
      </c>
      <c r="AG133" t="s">
        <v>1</v>
      </c>
      <c r="AH133" t="s">
        <v>1</v>
      </c>
      <c r="AI133" t="s">
        <v>0</v>
      </c>
      <c r="AJ133" s="1">
        <v>7640920</v>
      </c>
    </row>
    <row r="134" spans="1:38" x14ac:dyDescent="0.2">
      <c r="B134">
        <v>5</v>
      </c>
      <c r="C134" s="1">
        <v>2511389</v>
      </c>
      <c r="D134" s="1">
        <v>156429</v>
      </c>
      <c r="E134" s="1">
        <v>27425</v>
      </c>
      <c r="F134" s="1">
        <v>160784</v>
      </c>
      <c r="G134" s="1">
        <v>84406</v>
      </c>
      <c r="H134" s="1">
        <v>219720</v>
      </c>
      <c r="I134">
        <v>0</v>
      </c>
      <c r="J134">
        <v>0</v>
      </c>
      <c r="K134">
        <v>0</v>
      </c>
      <c r="L134">
        <v>0</v>
      </c>
      <c r="M134" s="1">
        <v>735151</v>
      </c>
      <c r="N134" s="1">
        <v>2783325</v>
      </c>
      <c r="O134" s="1">
        <v>2755840</v>
      </c>
      <c r="P134" s="1">
        <v>687128</v>
      </c>
      <c r="Q134" s="1">
        <v>225378</v>
      </c>
      <c r="R134">
        <v>0</v>
      </c>
      <c r="S134">
        <v>0</v>
      </c>
      <c r="T134">
        <v>0</v>
      </c>
      <c r="U134" t="s">
        <v>22</v>
      </c>
      <c r="V134" s="1">
        <v>723146</v>
      </c>
      <c r="W134" s="1">
        <v>392854219</v>
      </c>
      <c r="X134" s="1">
        <v>159775</v>
      </c>
      <c r="Y134">
        <v>0</v>
      </c>
      <c r="Z134">
        <v>0</v>
      </c>
      <c r="AA134">
        <v>0</v>
      </c>
      <c r="AB134" s="1">
        <v>117008928</v>
      </c>
      <c r="AC134">
        <v>1519</v>
      </c>
      <c r="AD134">
        <v>1627</v>
      </c>
      <c r="AE134" s="1">
        <v>18159</v>
      </c>
      <c r="AF134" s="1">
        <v>42258</v>
      </c>
      <c r="AG134" t="s">
        <v>1</v>
      </c>
      <c r="AH134" t="s">
        <v>1</v>
      </c>
      <c r="AI134" t="s">
        <v>0</v>
      </c>
      <c r="AJ134" s="1">
        <v>735151</v>
      </c>
      <c r="AK134" s="1">
        <f>SUM(AJ134:AJ135)</f>
        <v>983989</v>
      </c>
    </row>
    <row r="135" spans="1:38" x14ac:dyDescent="0.2">
      <c r="B135">
        <v>6</v>
      </c>
      <c r="C135" s="1">
        <v>872943</v>
      </c>
      <c r="D135" s="1">
        <v>141356</v>
      </c>
      <c r="E135" s="1">
        <v>23359</v>
      </c>
      <c r="F135" s="1">
        <v>124956</v>
      </c>
      <c r="G135" s="1">
        <v>92491</v>
      </c>
      <c r="H135" s="1">
        <v>208731</v>
      </c>
      <c r="I135">
        <v>0</v>
      </c>
      <c r="J135">
        <v>0</v>
      </c>
      <c r="K135">
        <v>0</v>
      </c>
      <c r="L135">
        <v>0</v>
      </c>
      <c r="M135" s="1">
        <v>248838</v>
      </c>
      <c r="N135" s="1">
        <v>3250572</v>
      </c>
      <c r="O135" s="1">
        <v>5460375</v>
      </c>
      <c r="P135" s="1">
        <v>208887</v>
      </c>
      <c r="Q135" s="1">
        <v>131929</v>
      </c>
      <c r="R135">
        <v>0</v>
      </c>
      <c r="S135">
        <v>0</v>
      </c>
      <c r="T135">
        <v>0</v>
      </c>
      <c r="U135" t="s">
        <v>287</v>
      </c>
      <c r="V135" s="1">
        <v>247060</v>
      </c>
      <c r="W135" s="1">
        <v>123395553</v>
      </c>
      <c r="X135" s="1">
        <v>142093</v>
      </c>
      <c r="Y135">
        <v>0</v>
      </c>
      <c r="Z135">
        <v>0</v>
      </c>
      <c r="AA135">
        <v>0</v>
      </c>
      <c r="AB135" s="1">
        <v>36752517</v>
      </c>
      <c r="AC135">
        <v>1774</v>
      </c>
      <c r="AD135">
        <v>3052</v>
      </c>
      <c r="AE135" s="1">
        <v>32276</v>
      </c>
      <c r="AF135" s="1">
        <v>10763</v>
      </c>
      <c r="AG135" t="s">
        <v>1</v>
      </c>
      <c r="AH135" t="s">
        <v>1</v>
      </c>
      <c r="AI135" t="s">
        <v>0</v>
      </c>
      <c r="AJ135" s="1">
        <v>248838</v>
      </c>
      <c r="AL135">
        <f>AK134/AJ133*100</f>
        <v>12.877886432523834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5b_VAPassociation</vt:lpstr>
      <vt:lpstr>16395 VAPA ER-WT PRU WT Mito</vt:lpstr>
      <vt:lpstr>16401 VAPA ER-FFAT mutant  Mito</vt:lpstr>
      <vt:lpstr>16405 VAPA OMM- WT PRU WT Mito</vt:lpstr>
      <vt:lpstr>16409 VAPAOMM-FFAT Pru wt Mito</vt:lpstr>
      <vt:lpstr>16395 VAPA ER-WT PRU WT ER</vt:lpstr>
      <vt:lpstr>16401 VAPA ER-FFAT mutant ER </vt:lpstr>
      <vt:lpstr>16405 VAPA OMM- WT PRU WT ER</vt:lpstr>
      <vt:lpstr>16409 VAPAOMM-FFAT Pru wt 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chahat mehra</dc:creator>
  <cp:lastModifiedBy>Pernas, Lena F.</cp:lastModifiedBy>
  <dcterms:created xsi:type="dcterms:W3CDTF">2025-10-03T16:28:07Z</dcterms:created>
  <dcterms:modified xsi:type="dcterms:W3CDTF">2025-10-13T22:55:06Z</dcterms:modified>
</cp:coreProperties>
</file>