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extended_data_figures/"/>
    </mc:Choice>
  </mc:AlternateContent>
  <xr:revisionPtr revIDLastSave="126" documentId="8_{BEFD5F6A-0BB1-43A9-B629-707C1C18AE77}" xr6:coauthVersionLast="47" xr6:coauthVersionMax="47" xr10:uidLastSave="{B9406956-62B9-409E-96C5-DF1A4C8AE6C7}"/>
  <bookViews>
    <workbookView xWindow="-98" yWindow="-98" windowWidth="21795" windowHeight="12975" firstSheet="5" activeTab="5" xr2:uid="{5B1BDA5D-4B88-46B7-96EF-1FCEAF88A3D5}"/>
  </bookViews>
  <sheets>
    <sheet name="ED Figure 2B" sheetId="7" r:id="rId1"/>
    <sheet name="ED Figure 2C" sheetId="2" r:id="rId2"/>
    <sheet name="ED Figure 2E" sheetId="3" r:id="rId3"/>
    <sheet name="ED Figure 2F pre-enriched" sheetId="4" r:id="rId4"/>
    <sheet name="ED Figure 2F post-enriched" sheetId="6" r:id="rId5"/>
    <sheet name="ED Figure 2H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7" i="7" l="1"/>
  <c r="F86" i="7"/>
  <c r="I22" i="2"/>
  <c r="J22" i="2"/>
  <c r="K22" i="2"/>
  <c r="I23" i="2"/>
  <c r="J23" i="2"/>
  <c r="K23" i="2"/>
  <c r="I24" i="2"/>
  <c r="J24" i="2"/>
  <c r="K24" i="2"/>
  <c r="I25" i="2"/>
  <c r="J25" i="2"/>
  <c r="K25" i="2"/>
  <c r="I4" i="2"/>
  <c r="J4" i="2"/>
  <c r="K4" i="2"/>
  <c r="I5" i="2"/>
  <c r="J5" i="2"/>
  <c r="K5" i="2"/>
  <c r="I6" i="2"/>
  <c r="J6" i="2"/>
  <c r="K6" i="2"/>
  <c r="I9" i="2"/>
  <c r="J9" i="2"/>
  <c r="K9" i="2"/>
  <c r="I10" i="2"/>
  <c r="J10" i="2"/>
  <c r="K10" i="2"/>
  <c r="I7" i="2"/>
  <c r="J7" i="2"/>
  <c r="K7" i="2"/>
  <c r="I8" i="2"/>
  <c r="J8" i="2"/>
  <c r="K8" i="2"/>
  <c r="I11" i="2"/>
  <c r="J11" i="2"/>
  <c r="K11" i="2"/>
  <c r="I12" i="2"/>
  <c r="J12" i="2"/>
  <c r="K12" i="2"/>
  <c r="I13" i="2"/>
  <c r="J13" i="2"/>
  <c r="K13" i="2"/>
  <c r="I14" i="2"/>
  <c r="J14" i="2"/>
  <c r="K14" i="2"/>
  <c r="I15" i="2"/>
  <c r="J15" i="2"/>
  <c r="K15" i="2"/>
  <c r="I16" i="2"/>
  <c r="J16" i="2"/>
  <c r="K16" i="2"/>
  <c r="I17" i="2"/>
  <c r="J17" i="2"/>
  <c r="K17" i="2"/>
  <c r="I18" i="2"/>
  <c r="J18" i="2"/>
  <c r="K18" i="2"/>
  <c r="I19" i="2"/>
  <c r="J19" i="2"/>
  <c r="K19" i="2"/>
  <c r="I20" i="2"/>
  <c r="J20" i="2"/>
  <c r="K20" i="2"/>
  <c r="I21" i="2"/>
  <c r="J21" i="2"/>
  <c r="K21" i="2"/>
</calcChain>
</file>

<file path=xl/sharedStrings.xml><?xml version="1.0" encoding="utf-8"?>
<sst xmlns="http://schemas.openxmlformats.org/spreadsheetml/2006/main" count="1996" uniqueCount="302">
  <si>
    <t>gene_name</t>
  </si>
  <si>
    <t>start</t>
  </si>
  <si>
    <t>end</t>
  </si>
  <si>
    <t>gene_length</t>
  </si>
  <si>
    <t>insertion_count_raw_pre_enrichment</t>
  </si>
  <si>
    <t>insertion_count_raw_post_enrichment</t>
  </si>
  <si>
    <t>BioTradis_essentiality_raw</t>
  </si>
  <si>
    <t>gp1</t>
  </si>
  <si>
    <t>Non-essential</t>
  </si>
  <si>
    <t>gp2</t>
  </si>
  <si>
    <t>gp3</t>
  </si>
  <si>
    <t>gp4</t>
  </si>
  <si>
    <t>gp5</t>
  </si>
  <si>
    <t>gp6</t>
  </si>
  <si>
    <t>gp7</t>
  </si>
  <si>
    <t>gp8</t>
  </si>
  <si>
    <t>gp9</t>
  </si>
  <si>
    <t>gp10</t>
  </si>
  <si>
    <t>Essential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</si>
  <si>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</si>
  <si>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</si>
  <si>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</si>
  <si>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</si>
  <si>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</si>
  <si>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</si>
  <si>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</si>
  <si>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</si>
  <si>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</si>
  <si>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</si>
  <si>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</si>
  <si>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</si>
  <si>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</si>
  <si>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</si>
  <si>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</si>
  <si>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</si>
  <si>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</si>
  <si>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gp28</t>
  </si>
  <si>
    <t>gp29</t>
  </si>
  <si>
    <t>gp30</t>
  </si>
  <si>
    <t>gp31</t>
  </si>
  <si>
    <t>gp32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</si>
  <si>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</si>
  <si>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</si>
  <si>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</si>
  <si>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</si>
  <si>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</si>
  <si>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</si>
  <si>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</si>
  <si>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</si>
  <si>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</si>
  <si>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</si>
  <si>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</si>
  <si>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</si>
  <si>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</si>
  <si>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</si>
  <si>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</si>
  <si>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</si>
  <si>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</si>
  <si>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</si>
  <si>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</si>
  <si>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gp52</t>
  </si>
  <si>
    <t>gp53</t>
  </si>
  <si>
    <t>gp54</t>
  </si>
  <si>
    <t>gp55</t>
  </si>
  <si>
    <t>gp56</t>
  </si>
  <si>
    <t>gp57</t>
  </si>
  <si>
    <t>gp58</t>
  </si>
  <si>
    <t>gp59</t>
  </si>
  <si>
    <t>gp60</t>
  </si>
  <si>
    <t>gp61</t>
  </si>
  <si>
    <t>gp62</t>
  </si>
  <si>
    <t>gp63</t>
  </si>
  <si>
    <t>gp64</t>
  </si>
  <si>
    <t>gp65</t>
  </si>
  <si>
    <t>gp66</t>
  </si>
  <si>
    <t>gp67</t>
  </si>
  <si>
    <t>gp68</t>
  </si>
  <si>
    <t>gp69</t>
  </si>
  <si>
    <t>gp70</t>
  </si>
  <si>
    <t>gp71</t>
  </si>
  <si>
    <t>gp72</t>
  </si>
  <si>
    <t>gp73</t>
  </si>
  <si>
    <t>gp74</t>
  </si>
  <si>
    <t>gp75</t>
  </si>
  <si>
    <t>gp76</t>
  </si>
  <si>
    <t>gp77</t>
  </si>
  <si>
    <t>gp78</t>
  </si>
  <si>
    <t>gp79</t>
  </si>
  <si>
    <t>gp80</t>
  </si>
  <si>
    <t>gp81</t>
  </si>
  <si>
    <t>gp82</t>
  </si>
  <si>
    <t>gp83</t>
  </si>
  <si>
    <t>gp84</t>
  </si>
  <si>
    <t>Uninduced</t>
  </si>
  <si>
    <t>Induced</t>
  </si>
  <si>
    <t>EOPs</t>
  </si>
  <si>
    <t>R1</t>
  </si>
  <si>
    <t>R2</t>
  </si>
  <si>
    <t>R3</t>
  </si>
  <si>
    <t>eV</t>
  </si>
  <si>
    <t>Name</t>
  </si>
  <si>
    <t>gc.proportion</t>
  </si>
  <si>
    <t>ins.index</t>
  </si>
  <si>
    <t>BioTradis_essentiality_trimmed</t>
  </si>
  <si>
    <t>Expression</t>
  </si>
  <si>
    <t>gp01</t>
  </si>
  <si>
    <t>Early</t>
  </si>
  <si>
    <t>gp02</t>
  </si>
  <si>
    <t>gp03</t>
  </si>
  <si>
    <t>gp04</t>
  </si>
  <si>
    <t>gp05</t>
  </si>
  <si>
    <t>gp06</t>
  </si>
  <si>
    <t>gp07</t>
  </si>
  <si>
    <t>gp08</t>
  </si>
  <si>
    <t>gp09</t>
  </si>
  <si>
    <t>NA</t>
  </si>
  <si>
    <t>Middle</t>
  </si>
  <si>
    <t>Late</t>
  </si>
  <si>
    <t>Middle_Late</t>
  </si>
  <si>
    <t>locus_tag</t>
  </si>
  <si>
    <t>gene_strand</t>
  </si>
  <si>
    <t>insertion_strand</t>
  </si>
  <si>
    <t>unique_insertions_R1</t>
  </si>
  <si>
    <t>unique_insertions_R2</t>
  </si>
  <si>
    <t>unique_insertions_R3</t>
  </si>
  <si>
    <t>JS26_gp01</t>
  </si>
  <si>
    <t>-</t>
  </si>
  <si>
    <t>+</t>
  </si>
  <si>
    <t>JS26_gp02</t>
  </si>
  <si>
    <t>JS26_gp03</t>
  </si>
  <si>
    <t>JS26_gp04</t>
  </si>
  <si>
    <t>JS26_gp05</t>
  </si>
  <si>
    <t>JS26_gp06</t>
  </si>
  <si>
    <t>JS26_gp07</t>
  </si>
  <si>
    <t>JS26_gp08</t>
  </si>
  <si>
    <t>JS26_gp09</t>
  </si>
  <si>
    <t>JS26_gp10</t>
  </si>
  <si>
    <t>JS26_gp11</t>
  </si>
  <si>
    <t>JS26_gp12</t>
  </si>
  <si>
    <t>JS26_gp13</t>
  </si>
  <si>
    <t>JS26_gp14</t>
  </si>
  <si>
    <t>JS26_gp15</t>
  </si>
  <si>
    <t>JS26_gp16</t>
  </si>
  <si>
    <t>JS26_gp17</t>
  </si>
  <si>
    <t>JS26_gp18</t>
  </si>
  <si>
    <t>JS26_gp19</t>
  </si>
  <si>
    <t>JS26_gp20</t>
  </si>
  <si>
    <t>JS26_gp21</t>
  </si>
  <si>
    <t>JS26_gp22</t>
  </si>
  <si>
    <t>JS26_gp23</t>
  </si>
  <si>
    <t>JS26_gp24</t>
  </si>
  <si>
    <t>JS26_gp25</t>
  </si>
  <si>
    <t>JS26_gp26</t>
  </si>
  <si>
    <t>JS26_gp27</t>
  </si>
  <si>
    <t>JS26_gp28</t>
  </si>
  <si>
    <t>JS26_gp29</t>
  </si>
  <si>
    <t>JS26_gp30</t>
  </si>
  <si>
    <t>JS26_gp31</t>
  </si>
  <si>
    <t>JS26_gp32</t>
  </si>
  <si>
    <t>JS26_gp33</t>
  </si>
  <si>
    <t>JS26_gp34</t>
  </si>
  <si>
    <t>JS26_gp35</t>
  </si>
  <si>
    <t>JS26_gp36</t>
  </si>
  <si>
    <t>JS26_gp37</t>
  </si>
  <si>
    <t>JS26_gp38</t>
  </si>
  <si>
    <t>JS26_gp39</t>
  </si>
  <si>
    <t>JS26_gp40</t>
  </si>
  <si>
    <t>JS26_gp41</t>
  </si>
  <si>
    <t>JS26_gp42</t>
  </si>
  <si>
    <t>JS26_gp43</t>
  </si>
  <si>
    <t>JS26_gp44</t>
  </si>
  <si>
    <t>JS26_gp45</t>
  </si>
  <si>
    <t>JS26_gp46</t>
  </si>
  <si>
    <t>JS26_gp47</t>
  </si>
  <si>
    <t>JS26_gp48</t>
  </si>
  <si>
    <t>JS26_gp49</t>
  </si>
  <si>
    <t>JS26_gp50</t>
  </si>
  <si>
    <t>JS26_gp51</t>
  </si>
  <si>
    <t>JS26_gp52</t>
  </si>
  <si>
    <t>JS26_gp53</t>
  </si>
  <si>
    <t>JS26_gp54</t>
  </si>
  <si>
    <t>JS26_gp55</t>
  </si>
  <si>
    <t>JS26_gp56</t>
  </si>
  <si>
    <t>JS26_gp57</t>
  </si>
  <si>
    <t>JS26_gp58</t>
  </si>
  <si>
    <t>JS26_gp59</t>
  </si>
  <si>
    <t>JS26_gp60</t>
  </si>
  <si>
    <t>JS26_gp61</t>
  </si>
  <si>
    <t>JS26_gp62</t>
  </si>
  <si>
    <t>JS26_gp63</t>
  </si>
  <si>
    <t>JS26_gp64</t>
  </si>
  <si>
    <t>JS26_gp65</t>
  </si>
  <si>
    <t>JS26_gp66</t>
  </si>
  <si>
    <t>JS26_gp67</t>
  </si>
  <si>
    <t>JS26_gp68</t>
  </si>
  <si>
    <t>JS26_gp69</t>
  </si>
  <si>
    <t>JS26_gp70</t>
  </si>
  <si>
    <t>JS26_gp71</t>
  </si>
  <si>
    <t>JS26_gp72</t>
  </si>
  <si>
    <t>JS26_gp73</t>
  </si>
  <si>
    <t>JS26_gp74</t>
  </si>
  <si>
    <t>JS26_gp75</t>
  </si>
  <si>
    <t>JS26_gp76</t>
  </si>
  <si>
    <t>JS26_gp77</t>
  </si>
  <si>
    <t>JS26_gp78</t>
  </si>
  <si>
    <t>JS26_gp79</t>
  </si>
  <si>
    <t>JS26_gp80</t>
  </si>
  <si>
    <t>JS26_gp81</t>
  </si>
  <si>
    <t>JS26_gp82</t>
  </si>
  <si>
    <t>JS26_gp83</t>
  </si>
  <si>
    <t>JS26_gp84</t>
  </si>
  <si>
    <t>gene</t>
  </si>
  <si>
    <t>normalized_expression</t>
  </si>
  <si>
    <t>temporal_expression_category</t>
  </si>
  <si>
    <t>tnseq_condition</t>
  </si>
  <si>
    <t>insertion_index</t>
  </si>
  <si>
    <t>Gp1</t>
  </si>
  <si>
    <t>Pre-enrichment</t>
  </si>
  <si>
    <t>Post-enrichment</t>
  </si>
  <si>
    <t>Gp2</t>
  </si>
  <si>
    <t>Gp3</t>
  </si>
  <si>
    <t>Gp4</t>
  </si>
  <si>
    <t>Gp5</t>
  </si>
  <si>
    <t>Gp6</t>
  </si>
  <si>
    <t>Gp7</t>
  </si>
  <si>
    <t>Gp8</t>
  </si>
  <si>
    <t>Gp9</t>
  </si>
  <si>
    <t>Gp10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</si>
  <si>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</si>
  <si>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</si>
  <si>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</si>
  <si>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</si>
  <si>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</si>
  <si>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</si>
  <si>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</si>
  <si>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</si>
  <si>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</si>
  <si>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</si>
  <si>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</si>
  <si>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</si>
  <si>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</si>
  <si>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</si>
  <si>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</si>
  <si>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</si>
  <si>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</si>
  <si>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Gp28</t>
  </si>
  <si>
    <t>Gp29</t>
  </si>
  <si>
    <t>Gp30</t>
  </si>
  <si>
    <t>Gp31</t>
  </si>
  <si>
    <t>Gp32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</si>
  <si>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</si>
  <si>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</si>
  <si>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</si>
  <si>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</si>
  <si>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</si>
  <si>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</si>
  <si>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</si>
  <si>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</si>
  <si>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</si>
  <si>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</si>
  <si>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</si>
  <si>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</si>
  <si>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</si>
  <si>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</si>
  <si>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</si>
  <si>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</si>
  <si>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</si>
  <si>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</si>
  <si>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</si>
  <si>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Gp52</t>
  </si>
  <si>
    <t>Gp53</t>
  </si>
  <si>
    <t>Gp54</t>
  </si>
  <si>
    <t>Gp55</t>
  </si>
  <si>
    <t>Gp56</t>
  </si>
  <si>
    <t>Gp57</t>
  </si>
  <si>
    <t>Gp58</t>
  </si>
  <si>
    <t>Gp59</t>
  </si>
  <si>
    <t>Gp60</t>
  </si>
  <si>
    <t>Gp61</t>
  </si>
  <si>
    <t>Gp62</t>
  </si>
  <si>
    <t>Gp63</t>
  </si>
  <si>
    <t>Gp64</t>
  </si>
  <si>
    <t>Gp65</t>
  </si>
  <si>
    <t>Gp66</t>
  </si>
  <si>
    <t>Gp67</t>
  </si>
  <si>
    <t>Gp68</t>
  </si>
  <si>
    <t>Gp69</t>
  </si>
  <si>
    <t>Gp70</t>
  </si>
  <si>
    <t>Gp71</t>
  </si>
  <si>
    <t>Gp72</t>
  </si>
  <si>
    <t>Gp73</t>
  </si>
  <si>
    <t>Gp74</t>
  </si>
  <si>
    <t>Gp75</t>
  </si>
  <si>
    <t>Gp76</t>
  </si>
  <si>
    <t>Gp77</t>
  </si>
  <si>
    <t>Gp78</t>
  </si>
  <si>
    <t>Gp79</t>
  </si>
  <si>
    <t>Gp80</t>
  </si>
  <si>
    <t>Gp81</t>
  </si>
  <si>
    <t>Gp82</t>
  </si>
  <si>
    <t>Gp83</t>
  </si>
  <si>
    <t>Gp84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</si>
</sst>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7A55-1B91-A449-AB75-F184468C987B}">
  <dimension ref="A1:G87"/>
  <sheetViews>
    <sheetView workbookViewId="0">
      <selection activeCell="I13" sqref="I13"/>
    </sheetView>
  </sheetViews>
  <sheetFormatPr defaultColWidth="10.7109375" defaultRowHeight="14.25"/>
  <cols>
    <col min="4" max="4" width="11.7109375" bestFit="1" customWidth="1"/>
    <col min="5" max="5" width="32" bestFit="1" customWidth="1"/>
    <col min="6" max="6" width="32.85546875" bestFit="1" customWidth="1"/>
  </cols>
  <sheetData>
    <row r="1" spans="1:7" ht="15.7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pans="1:7">
      <c r="A2" t="s">
        <v>7</v>
      </c>
      <c r="B2">
        <v>752</v>
      </c>
      <c r="C2">
        <v>895</v>
      </c>
      <c r="D2">
        <v>144</v>
      </c>
      <c r="E2">
        <v>10</v>
      </c>
      <c r="F2">
        <v>95</v>
      </c>
      <c r="G2" t="s">
        <v>8</v>
      </c>
    </row>
    <row r="3" spans="1:7">
      <c r="A3" t="s">
        <v>9</v>
      </c>
      <c r="B3">
        <v>892</v>
      </c>
      <c r="C3">
        <v>1218</v>
      </c>
      <c r="D3">
        <v>327</v>
      </c>
      <c r="E3">
        <v>16</v>
      </c>
      <c r="F3">
        <v>213</v>
      </c>
      <c r="G3" t="s">
        <v>8</v>
      </c>
    </row>
    <row r="4" spans="1:7">
      <c r="A4" t="s">
        <v>10</v>
      </c>
      <c r="B4">
        <v>1205</v>
      </c>
      <c r="C4">
        <v>1690</v>
      </c>
      <c r="D4">
        <v>486</v>
      </c>
      <c r="E4">
        <v>43</v>
      </c>
      <c r="F4">
        <v>325</v>
      </c>
      <c r="G4" t="s">
        <v>8</v>
      </c>
    </row>
    <row r="5" spans="1:7">
      <c r="A5" t="s">
        <v>11</v>
      </c>
      <c r="B5">
        <v>1693</v>
      </c>
      <c r="C5">
        <v>1989</v>
      </c>
      <c r="D5">
        <v>297</v>
      </c>
      <c r="E5">
        <v>32</v>
      </c>
      <c r="F5">
        <v>241</v>
      </c>
      <c r="G5" t="s">
        <v>8</v>
      </c>
    </row>
    <row r="6" spans="1:7">
      <c r="A6" t="s">
        <v>12</v>
      </c>
      <c r="B6">
        <v>1989</v>
      </c>
      <c r="C6">
        <v>2972</v>
      </c>
      <c r="D6">
        <v>984</v>
      </c>
      <c r="E6">
        <v>96</v>
      </c>
      <c r="F6">
        <v>847</v>
      </c>
      <c r="G6" t="s">
        <v>8</v>
      </c>
    </row>
    <row r="7" spans="1:7">
      <c r="A7" t="s">
        <v>13</v>
      </c>
      <c r="B7">
        <v>3080</v>
      </c>
      <c r="C7">
        <v>3292</v>
      </c>
      <c r="D7">
        <v>213</v>
      </c>
      <c r="E7">
        <v>16</v>
      </c>
      <c r="F7">
        <v>31</v>
      </c>
      <c r="G7" t="s">
        <v>8</v>
      </c>
    </row>
    <row r="8" spans="1:7">
      <c r="A8" t="s">
        <v>14</v>
      </c>
      <c r="B8">
        <v>3279</v>
      </c>
      <c r="C8">
        <v>3593</v>
      </c>
      <c r="D8">
        <v>315</v>
      </c>
      <c r="E8">
        <v>73</v>
      </c>
      <c r="F8">
        <v>21</v>
      </c>
      <c r="G8" t="s">
        <v>8</v>
      </c>
    </row>
    <row r="9" spans="1:7">
      <c r="A9" t="s">
        <v>15</v>
      </c>
      <c r="B9">
        <v>3586</v>
      </c>
      <c r="C9">
        <v>3756</v>
      </c>
      <c r="D9">
        <v>171</v>
      </c>
      <c r="E9">
        <v>40</v>
      </c>
      <c r="F9">
        <v>11</v>
      </c>
      <c r="G9" t="s">
        <v>8</v>
      </c>
    </row>
    <row r="10" spans="1:7">
      <c r="A10" t="s">
        <v>16</v>
      </c>
      <c r="B10">
        <v>3758</v>
      </c>
      <c r="C10">
        <v>4243</v>
      </c>
      <c r="D10">
        <v>486</v>
      </c>
      <c r="E10">
        <v>102</v>
      </c>
      <c r="F10">
        <v>31</v>
      </c>
      <c r="G10" t="s">
        <v>8</v>
      </c>
    </row>
    <row r="11" spans="1:7">
      <c r="A11" t="s">
        <v>17</v>
      </c>
      <c r="B11">
        <v>4268</v>
      </c>
      <c r="C11">
        <v>4543</v>
      </c>
      <c r="D11">
        <v>276</v>
      </c>
      <c r="E11">
        <v>72</v>
      </c>
      <c r="F11">
        <v>4</v>
      </c>
      <c r="G11" t="s">
        <v>18</v>
      </c>
    </row>
    <row r="12" spans="1:7">
      <c r="A12" t="s">
        <v>19</v>
      </c>
      <c r="B12">
        <v>4540</v>
      </c>
      <c r="C12">
        <v>4860</v>
      </c>
      <c r="D12">
        <v>321</v>
      </c>
      <c r="E12">
        <v>83</v>
      </c>
      <c r="F12">
        <v>23</v>
      </c>
      <c r="G12" t="s">
        <v>8</v>
      </c>
    </row>
    <row r="13" spans="1:7">
      <c r="A13" t="s">
        <v>20</v>
      </c>
      <c r="B13">
        <v>4895</v>
      </c>
      <c r="C13">
        <v>6073</v>
      </c>
      <c r="D13">
        <v>1179</v>
      </c>
      <c r="E13">
        <v>229</v>
      </c>
      <c r="F13">
        <v>333</v>
      </c>
      <c r="G13" t="s">
        <v>8</v>
      </c>
    </row>
    <row r="14" spans="1:7">
      <c r="A14" t="s">
        <v>21</v>
      </c>
      <c r="B14">
        <v>6099</v>
      </c>
      <c r="C14">
        <v>6314</v>
      </c>
      <c r="D14">
        <v>216</v>
      </c>
      <c r="E14">
        <v>22</v>
      </c>
      <c r="F14">
        <v>83</v>
      </c>
      <c r="G14" t="s">
        <v>8</v>
      </c>
    </row>
    <row r="15" spans="1:7">
      <c r="A15" t="s">
        <v>22</v>
      </c>
      <c r="B15">
        <v>6676</v>
      </c>
      <c r="C15">
        <v>6918</v>
      </c>
      <c r="D15">
        <v>243</v>
      </c>
      <c r="E15">
        <v>28</v>
      </c>
      <c r="F15">
        <v>18</v>
      </c>
      <c r="G15" t="s">
        <v>8</v>
      </c>
    </row>
    <row r="16" spans="1:7">
      <c r="A16" t="s">
        <v>23</v>
      </c>
      <c r="B16">
        <v>7132</v>
      </c>
      <c r="C16">
        <v>7422</v>
      </c>
      <c r="D16">
        <v>291</v>
      </c>
      <c r="E16">
        <v>28</v>
      </c>
      <c r="F16">
        <v>3</v>
      </c>
      <c r="G16" t="s">
        <v>18</v>
      </c>
    </row>
    <row r="17" spans="1:7">
      <c r="A17" t="s">
        <v>24</v>
      </c>
      <c r="B17">
        <v>7497</v>
      </c>
      <c r="C17">
        <v>8003</v>
      </c>
      <c r="D17">
        <v>507</v>
      </c>
      <c r="E17">
        <v>50</v>
      </c>
      <c r="F17">
        <v>54</v>
      </c>
      <c r="G17" t="s">
        <v>8</v>
      </c>
    </row>
    <row r="18" spans="1:7">
      <c r="A18" t="s">
        <v>25</v>
      </c>
      <c r="B18">
        <v>7993</v>
      </c>
      <c r="C18">
        <v>8622</v>
      </c>
      <c r="D18">
        <v>630</v>
      </c>
      <c r="E18">
        <v>55</v>
      </c>
      <c r="F18">
        <v>69</v>
      </c>
      <c r="G18" t="s">
        <v>8</v>
      </c>
    </row>
    <row r="19" spans="1:7">
      <c r="A19" t="s">
        <v>26</v>
      </c>
      <c r="B19">
        <v>8612</v>
      </c>
      <c r="C19">
        <v>8881</v>
      </c>
      <c r="D19">
        <v>270</v>
      </c>
      <c r="E19">
        <v>28</v>
      </c>
      <c r="F19">
        <v>32</v>
      </c>
      <c r="G19" t="s">
        <v>8</v>
      </c>
    </row>
    <row r="20" spans="1:7">
      <c r="A20" t="s">
        <v>27</v>
      </c>
      <c r="B20">
        <v>8932</v>
      </c>
      <c r="C20">
        <v>9294</v>
      </c>
      <c r="D20">
        <v>363</v>
      </c>
      <c r="E20">
        <v>25</v>
      </c>
      <c r="F20">
        <v>37</v>
      </c>
      <c r="G20" t="s">
        <v>8</v>
      </c>
    </row>
    <row r="21" spans="1:7">
      <c r="A21" t="s">
        <v>28</v>
      </c>
      <c r="B21">
        <v>9297</v>
      </c>
      <c r="C21">
        <v>9860</v>
      </c>
      <c r="D21">
        <v>564</v>
      </c>
      <c r="E21">
        <v>53</v>
      </c>
      <c r="F21">
        <v>72</v>
      </c>
      <c r="G21" t="s">
        <v>8</v>
      </c>
    </row>
    <row r="22" spans="1:7">
      <c r="A22" t="s">
        <v>29</v>
      </c>
      <c r="B22">
        <v>9853</v>
      </c>
      <c r="C22">
        <v>10119</v>
      </c>
      <c r="D22">
        <v>267</v>
      </c>
      <c r="E22">
        <v>24</v>
      </c>
      <c r="F22">
        <v>28</v>
      </c>
      <c r="G22" t="s">
        <v>8</v>
      </c>
    </row>
    <row r="23" spans="1:7">
      <c r="A23" t="s">
        <v>30</v>
      </c>
      <c r="B23">
        <v>10112</v>
      </c>
      <c r="C23">
        <v>10900</v>
      </c>
      <c r="D23">
        <v>789</v>
      </c>
      <c r="E23">
        <v>52</v>
      </c>
      <c r="F23">
        <v>65</v>
      </c>
      <c r="G23" t="s">
        <v>8</v>
      </c>
    </row>
    <row r="24" spans="1:7">
      <c r="A24" t="s">
        <v>31</v>
      </c>
      <c r="B24">
        <v>10985</v>
      </c>
      <c r="C24">
        <v>11248</v>
      </c>
      <c r="D24">
        <v>264</v>
      </c>
      <c r="E24">
        <v>15</v>
      </c>
      <c r="F24">
        <v>18</v>
      </c>
      <c r="G24" t="s">
        <v>8</v>
      </c>
    </row>
    <row r="25" spans="1:7">
      <c r="A25" t="s">
        <v>32</v>
      </c>
      <c r="B25">
        <v>11248</v>
      </c>
      <c r="C25">
        <v>11775</v>
      </c>
      <c r="D25">
        <v>528</v>
      </c>
      <c r="E25">
        <v>55</v>
      </c>
      <c r="F25">
        <v>60</v>
      </c>
      <c r="G25" t="s">
        <v>8</v>
      </c>
    </row>
    <row r="26" spans="1:7">
      <c r="A26" t="s">
        <v>33</v>
      </c>
      <c r="B26">
        <v>11753</v>
      </c>
      <c r="C26">
        <v>12046</v>
      </c>
      <c r="D26">
        <v>294</v>
      </c>
      <c r="E26">
        <v>21</v>
      </c>
      <c r="F26">
        <v>20</v>
      </c>
      <c r="G26" t="s">
        <v>8</v>
      </c>
    </row>
    <row r="27" spans="1:7">
      <c r="A27" t="s">
        <v>34</v>
      </c>
      <c r="B27">
        <v>12043</v>
      </c>
      <c r="C27">
        <v>12231</v>
      </c>
      <c r="D27">
        <v>189</v>
      </c>
      <c r="E27">
        <v>19</v>
      </c>
      <c r="F27">
        <v>10</v>
      </c>
      <c r="G27" t="s">
        <v>8</v>
      </c>
    </row>
    <row r="28" spans="1:7">
      <c r="A28" t="s">
        <v>35</v>
      </c>
      <c r="B28">
        <v>12218</v>
      </c>
      <c r="C28">
        <v>12589</v>
      </c>
      <c r="D28">
        <v>372</v>
      </c>
      <c r="E28">
        <v>21</v>
      </c>
      <c r="F28">
        <v>21</v>
      </c>
      <c r="G28" t="s">
        <v>8</v>
      </c>
    </row>
    <row r="29" spans="1:7">
      <c r="A29" t="s">
        <v>36</v>
      </c>
      <c r="B29">
        <v>12636</v>
      </c>
      <c r="C29">
        <v>13031</v>
      </c>
      <c r="D29">
        <v>396</v>
      </c>
      <c r="E29">
        <v>19</v>
      </c>
      <c r="F29">
        <v>0</v>
      </c>
      <c r="G29" t="s">
        <v>18</v>
      </c>
    </row>
    <row r="30" spans="1:7">
      <c r="A30" t="s">
        <v>37</v>
      </c>
      <c r="B30">
        <v>13031</v>
      </c>
      <c r="C30">
        <v>13384</v>
      </c>
      <c r="D30">
        <v>354</v>
      </c>
      <c r="E30">
        <v>25</v>
      </c>
      <c r="F30">
        <v>0</v>
      </c>
      <c r="G30" t="s">
        <v>18</v>
      </c>
    </row>
    <row r="31" spans="1:7">
      <c r="A31" t="s">
        <v>38</v>
      </c>
      <c r="B31">
        <v>13381</v>
      </c>
      <c r="C31">
        <v>13614</v>
      </c>
      <c r="D31">
        <v>234</v>
      </c>
      <c r="E31">
        <v>20</v>
      </c>
      <c r="F31">
        <v>1</v>
      </c>
      <c r="G31" t="s">
        <v>18</v>
      </c>
    </row>
    <row r="32" spans="1:7">
      <c r="A32" t="s">
        <v>39</v>
      </c>
      <c r="B32">
        <v>13611</v>
      </c>
      <c r="C32">
        <v>14000</v>
      </c>
      <c r="D32">
        <v>390</v>
      </c>
      <c r="E32">
        <v>30</v>
      </c>
      <c r="F32">
        <v>6</v>
      </c>
      <c r="G32" t="s">
        <v>18</v>
      </c>
    </row>
    <row r="33" spans="1:7">
      <c r="A33" t="s">
        <v>40</v>
      </c>
      <c r="B33">
        <v>13990</v>
      </c>
      <c r="C33">
        <v>14718</v>
      </c>
      <c r="D33">
        <v>729</v>
      </c>
      <c r="E33">
        <v>50</v>
      </c>
      <c r="F33">
        <v>8</v>
      </c>
      <c r="G33" t="s">
        <v>18</v>
      </c>
    </row>
    <row r="34" spans="1:7">
      <c r="A34" t="s">
        <v>41</v>
      </c>
      <c r="B34">
        <v>14720</v>
      </c>
      <c r="C34">
        <v>15844</v>
      </c>
      <c r="D34">
        <v>1125</v>
      </c>
      <c r="E34">
        <v>69</v>
      </c>
      <c r="F34">
        <v>5</v>
      </c>
      <c r="G34" t="s">
        <v>18</v>
      </c>
    </row>
    <row r="35" spans="1:7">
      <c r="A35" t="s">
        <v>42</v>
      </c>
      <c r="B35">
        <v>16013</v>
      </c>
      <c r="C35">
        <v>16396</v>
      </c>
      <c r="D35">
        <v>384</v>
      </c>
      <c r="E35">
        <v>33</v>
      </c>
      <c r="F35">
        <v>23</v>
      </c>
      <c r="G35" t="s">
        <v>8</v>
      </c>
    </row>
    <row r="36" spans="1:7">
      <c r="A36" t="s">
        <v>43</v>
      </c>
      <c r="B36">
        <v>16393</v>
      </c>
      <c r="C36">
        <v>16671</v>
      </c>
      <c r="D36">
        <v>279</v>
      </c>
      <c r="E36">
        <v>26</v>
      </c>
      <c r="F36">
        <v>25</v>
      </c>
      <c r="G36" t="s">
        <v>8</v>
      </c>
    </row>
    <row r="37" spans="1:7">
      <c r="A37" t="s">
        <v>44</v>
      </c>
      <c r="B37">
        <v>16768</v>
      </c>
      <c r="C37">
        <v>17406</v>
      </c>
      <c r="D37">
        <v>639</v>
      </c>
      <c r="E37">
        <v>39</v>
      </c>
      <c r="F37">
        <v>56</v>
      </c>
      <c r="G37" t="s">
        <v>8</v>
      </c>
    </row>
    <row r="38" spans="1:7">
      <c r="A38" t="s">
        <v>45</v>
      </c>
      <c r="B38">
        <v>17406</v>
      </c>
      <c r="C38">
        <v>17717</v>
      </c>
      <c r="D38">
        <v>312</v>
      </c>
      <c r="E38">
        <v>22</v>
      </c>
      <c r="F38">
        <v>26</v>
      </c>
      <c r="G38" t="s">
        <v>8</v>
      </c>
    </row>
    <row r="39" spans="1:7">
      <c r="A39" t="s">
        <v>46</v>
      </c>
      <c r="B39">
        <v>17710</v>
      </c>
      <c r="C39">
        <v>18429</v>
      </c>
      <c r="D39">
        <v>720</v>
      </c>
      <c r="E39">
        <v>44</v>
      </c>
      <c r="F39">
        <v>47</v>
      </c>
      <c r="G39" t="s">
        <v>8</v>
      </c>
    </row>
    <row r="40" spans="1:7">
      <c r="A40" t="s">
        <v>47</v>
      </c>
      <c r="B40">
        <v>18429</v>
      </c>
      <c r="C40">
        <v>18836</v>
      </c>
      <c r="D40">
        <v>408</v>
      </c>
      <c r="E40">
        <v>35</v>
      </c>
      <c r="F40">
        <v>14</v>
      </c>
      <c r="G40" t="s">
        <v>8</v>
      </c>
    </row>
    <row r="41" spans="1:7">
      <c r="A41" t="s">
        <v>48</v>
      </c>
      <c r="B41">
        <v>18907</v>
      </c>
      <c r="C41">
        <v>19320</v>
      </c>
      <c r="D41">
        <v>414</v>
      </c>
      <c r="E41">
        <v>26</v>
      </c>
      <c r="F41">
        <v>5</v>
      </c>
      <c r="G41" t="s">
        <v>18</v>
      </c>
    </row>
    <row r="42" spans="1:7">
      <c r="A42" t="s">
        <v>49</v>
      </c>
      <c r="B42">
        <v>19492</v>
      </c>
      <c r="C42">
        <v>19800</v>
      </c>
      <c r="D42">
        <v>309</v>
      </c>
      <c r="E42">
        <v>21</v>
      </c>
      <c r="F42">
        <v>13</v>
      </c>
      <c r="G42" t="s">
        <v>8</v>
      </c>
    </row>
    <row r="43" spans="1:7">
      <c r="A43" t="s">
        <v>50</v>
      </c>
      <c r="B43">
        <v>19800</v>
      </c>
      <c r="C43">
        <v>20045</v>
      </c>
      <c r="D43">
        <v>246</v>
      </c>
      <c r="E43">
        <v>19</v>
      </c>
      <c r="F43">
        <v>22</v>
      </c>
      <c r="G43" t="s">
        <v>8</v>
      </c>
    </row>
    <row r="44" spans="1:7">
      <c r="A44" t="s">
        <v>51</v>
      </c>
      <c r="B44">
        <v>20042</v>
      </c>
      <c r="C44">
        <v>20749</v>
      </c>
      <c r="D44">
        <v>708</v>
      </c>
      <c r="E44">
        <v>43</v>
      </c>
      <c r="F44">
        <v>48</v>
      </c>
      <c r="G44" t="s">
        <v>8</v>
      </c>
    </row>
    <row r="45" spans="1:7">
      <c r="A45" t="s">
        <v>52</v>
      </c>
      <c r="B45">
        <v>20884</v>
      </c>
      <c r="C45">
        <v>21921</v>
      </c>
      <c r="D45">
        <v>1038</v>
      </c>
      <c r="E45">
        <v>75</v>
      </c>
      <c r="F45">
        <v>95</v>
      </c>
      <c r="G45" t="s">
        <v>8</v>
      </c>
    </row>
    <row r="46" spans="1:7">
      <c r="A46" t="s">
        <v>53</v>
      </c>
      <c r="B46">
        <v>21936</v>
      </c>
      <c r="C46">
        <v>22124</v>
      </c>
      <c r="D46">
        <v>189</v>
      </c>
      <c r="E46">
        <v>8</v>
      </c>
      <c r="F46">
        <v>15</v>
      </c>
      <c r="G46" t="s">
        <v>8</v>
      </c>
    </row>
    <row r="47" spans="1:7">
      <c r="A47" t="s">
        <v>54</v>
      </c>
      <c r="B47">
        <v>22284</v>
      </c>
      <c r="C47">
        <v>22553</v>
      </c>
      <c r="D47">
        <v>270</v>
      </c>
      <c r="E47">
        <v>18</v>
      </c>
      <c r="F47">
        <v>1</v>
      </c>
      <c r="G47" t="s">
        <v>18</v>
      </c>
    </row>
    <row r="48" spans="1:7">
      <c r="A48" t="s">
        <v>55</v>
      </c>
      <c r="B48">
        <v>22550</v>
      </c>
      <c r="C48">
        <v>23314</v>
      </c>
      <c r="D48">
        <v>765</v>
      </c>
      <c r="E48">
        <v>41</v>
      </c>
      <c r="F48">
        <v>0</v>
      </c>
      <c r="G48" t="s">
        <v>18</v>
      </c>
    </row>
    <row r="49" spans="1:7">
      <c r="A49" t="s">
        <v>56</v>
      </c>
      <c r="B49">
        <v>23326</v>
      </c>
      <c r="C49">
        <v>23655</v>
      </c>
      <c r="D49">
        <v>330</v>
      </c>
      <c r="E49">
        <v>29</v>
      </c>
      <c r="F49">
        <v>0</v>
      </c>
      <c r="G49" t="s">
        <v>18</v>
      </c>
    </row>
    <row r="50" spans="1:7">
      <c r="A50" t="s">
        <v>57</v>
      </c>
      <c r="B50">
        <v>23663</v>
      </c>
      <c r="C50">
        <v>25786</v>
      </c>
      <c r="D50">
        <v>2124</v>
      </c>
      <c r="E50">
        <v>180</v>
      </c>
      <c r="F50">
        <v>5</v>
      </c>
      <c r="G50" t="s">
        <v>18</v>
      </c>
    </row>
    <row r="51" spans="1:7">
      <c r="A51" t="s">
        <v>58</v>
      </c>
      <c r="B51">
        <v>25796</v>
      </c>
      <c r="C51">
        <v>27043</v>
      </c>
      <c r="D51">
        <v>1248</v>
      </c>
      <c r="E51">
        <v>119</v>
      </c>
      <c r="F51">
        <v>5</v>
      </c>
      <c r="G51" t="s">
        <v>18</v>
      </c>
    </row>
    <row r="52" spans="1:7">
      <c r="A52" t="s">
        <v>59</v>
      </c>
      <c r="B52">
        <v>27054</v>
      </c>
      <c r="C52">
        <v>28199</v>
      </c>
      <c r="D52">
        <v>1146</v>
      </c>
      <c r="E52">
        <v>86</v>
      </c>
      <c r="F52">
        <v>4</v>
      </c>
      <c r="G52" t="s">
        <v>18</v>
      </c>
    </row>
    <row r="53" spans="1:7">
      <c r="A53" t="s">
        <v>60</v>
      </c>
      <c r="B53">
        <v>28212</v>
      </c>
      <c r="C53">
        <v>29228</v>
      </c>
      <c r="D53">
        <v>1017</v>
      </c>
      <c r="E53">
        <v>106</v>
      </c>
      <c r="F53">
        <v>2</v>
      </c>
      <c r="G53" t="s">
        <v>18</v>
      </c>
    </row>
    <row r="54" spans="1:7">
      <c r="A54" t="s">
        <v>61</v>
      </c>
      <c r="B54">
        <v>29241</v>
      </c>
      <c r="C54">
        <v>30191</v>
      </c>
      <c r="D54">
        <v>951</v>
      </c>
      <c r="E54">
        <v>85</v>
      </c>
      <c r="F54">
        <v>2</v>
      </c>
      <c r="G54" t="s">
        <v>18</v>
      </c>
    </row>
    <row r="55" spans="1:7">
      <c r="A55" t="s">
        <v>62</v>
      </c>
      <c r="B55">
        <v>30194</v>
      </c>
      <c r="C55">
        <v>31156</v>
      </c>
      <c r="D55">
        <v>963</v>
      </c>
      <c r="E55">
        <v>81</v>
      </c>
      <c r="F55">
        <v>0</v>
      </c>
      <c r="G55" t="s">
        <v>18</v>
      </c>
    </row>
    <row r="56" spans="1:7">
      <c r="A56" t="s">
        <v>63</v>
      </c>
      <c r="B56">
        <v>31156</v>
      </c>
      <c r="C56">
        <v>31890</v>
      </c>
      <c r="D56">
        <v>735</v>
      </c>
      <c r="E56">
        <v>79</v>
      </c>
      <c r="F56">
        <v>3</v>
      </c>
      <c r="G56" t="s">
        <v>18</v>
      </c>
    </row>
    <row r="57" spans="1:7">
      <c r="A57" t="s">
        <v>64</v>
      </c>
      <c r="B57">
        <v>31902</v>
      </c>
      <c r="C57">
        <v>35720</v>
      </c>
      <c r="D57">
        <v>3819</v>
      </c>
      <c r="E57">
        <v>262</v>
      </c>
      <c r="F57">
        <v>4</v>
      </c>
      <c r="G57" t="s">
        <v>18</v>
      </c>
    </row>
    <row r="58" spans="1:7">
      <c r="A58" t="s">
        <v>65</v>
      </c>
      <c r="B58">
        <v>35707</v>
      </c>
      <c r="C58">
        <v>35928</v>
      </c>
      <c r="D58">
        <v>222</v>
      </c>
      <c r="E58">
        <v>10</v>
      </c>
      <c r="F58">
        <v>0</v>
      </c>
      <c r="G58" t="s">
        <v>18</v>
      </c>
    </row>
    <row r="59" spans="1:7">
      <c r="A59" t="s">
        <v>66</v>
      </c>
      <c r="B59">
        <v>35928</v>
      </c>
      <c r="C59">
        <v>36170</v>
      </c>
      <c r="D59">
        <v>243</v>
      </c>
      <c r="E59">
        <v>17</v>
      </c>
      <c r="F59">
        <v>0</v>
      </c>
      <c r="G59" t="s">
        <v>18</v>
      </c>
    </row>
    <row r="60" spans="1:7">
      <c r="A60" t="s">
        <v>67</v>
      </c>
      <c r="B60">
        <v>36181</v>
      </c>
      <c r="C60">
        <v>37002</v>
      </c>
      <c r="D60">
        <v>822</v>
      </c>
      <c r="E60">
        <v>64</v>
      </c>
      <c r="F60">
        <v>0</v>
      </c>
      <c r="G60" t="s">
        <v>18</v>
      </c>
    </row>
    <row r="61" spans="1:7">
      <c r="A61" t="s">
        <v>68</v>
      </c>
      <c r="B61">
        <v>37013</v>
      </c>
      <c r="C61">
        <v>38698</v>
      </c>
      <c r="D61">
        <v>1686</v>
      </c>
      <c r="E61">
        <v>82</v>
      </c>
      <c r="F61">
        <v>1</v>
      </c>
      <c r="G61" t="s">
        <v>18</v>
      </c>
    </row>
    <row r="62" spans="1:7">
      <c r="A62" t="s">
        <v>69</v>
      </c>
      <c r="B62">
        <v>38709</v>
      </c>
      <c r="C62">
        <v>42851</v>
      </c>
      <c r="D62">
        <v>4143</v>
      </c>
      <c r="E62">
        <v>193</v>
      </c>
      <c r="F62">
        <v>4</v>
      </c>
      <c r="G62" t="s">
        <v>18</v>
      </c>
    </row>
    <row r="63" spans="1:7">
      <c r="A63" t="s">
        <v>70</v>
      </c>
      <c r="B63">
        <v>42844</v>
      </c>
      <c r="C63">
        <v>43089</v>
      </c>
      <c r="D63">
        <v>246</v>
      </c>
      <c r="E63">
        <v>13</v>
      </c>
      <c r="F63">
        <v>0</v>
      </c>
      <c r="G63" t="s">
        <v>18</v>
      </c>
    </row>
    <row r="64" spans="1:7">
      <c r="A64" t="s">
        <v>71</v>
      </c>
      <c r="B64">
        <v>43086</v>
      </c>
      <c r="C64">
        <v>43547</v>
      </c>
      <c r="D64">
        <v>462</v>
      </c>
      <c r="E64">
        <v>29</v>
      </c>
      <c r="F64">
        <v>0</v>
      </c>
      <c r="G64" t="s">
        <v>18</v>
      </c>
    </row>
    <row r="65" spans="1:7">
      <c r="A65" t="s">
        <v>72</v>
      </c>
      <c r="B65">
        <v>43677</v>
      </c>
      <c r="C65">
        <v>44816</v>
      </c>
      <c r="D65">
        <v>1140</v>
      </c>
      <c r="E65">
        <v>76</v>
      </c>
      <c r="F65">
        <v>5</v>
      </c>
      <c r="G65" t="s">
        <v>18</v>
      </c>
    </row>
    <row r="66" spans="1:7">
      <c r="A66" t="s">
        <v>73</v>
      </c>
      <c r="B66">
        <v>44829</v>
      </c>
      <c r="C66">
        <v>45371</v>
      </c>
      <c r="D66">
        <v>543</v>
      </c>
      <c r="E66">
        <v>27</v>
      </c>
      <c r="F66">
        <v>0</v>
      </c>
      <c r="G66" t="s">
        <v>18</v>
      </c>
    </row>
    <row r="67" spans="1:7">
      <c r="A67" t="s">
        <v>74</v>
      </c>
      <c r="B67">
        <v>45368</v>
      </c>
      <c r="C67">
        <v>45985</v>
      </c>
      <c r="D67">
        <v>618</v>
      </c>
      <c r="E67">
        <v>49</v>
      </c>
      <c r="F67">
        <v>0</v>
      </c>
      <c r="G67" t="s">
        <v>18</v>
      </c>
    </row>
    <row r="68" spans="1:7">
      <c r="A68" t="s">
        <v>75</v>
      </c>
      <c r="B68">
        <v>45987</v>
      </c>
      <c r="C68">
        <v>46361</v>
      </c>
      <c r="D68">
        <v>375</v>
      </c>
      <c r="E68">
        <v>24</v>
      </c>
      <c r="F68">
        <v>0</v>
      </c>
      <c r="G68" t="s">
        <v>18</v>
      </c>
    </row>
    <row r="69" spans="1:7">
      <c r="A69" t="s">
        <v>76</v>
      </c>
      <c r="B69">
        <v>46364</v>
      </c>
      <c r="C69">
        <v>46735</v>
      </c>
      <c r="D69">
        <v>372</v>
      </c>
      <c r="E69">
        <v>22</v>
      </c>
      <c r="F69">
        <v>0</v>
      </c>
      <c r="G69" t="s">
        <v>18</v>
      </c>
    </row>
    <row r="70" spans="1:7">
      <c r="A70" t="s">
        <v>77</v>
      </c>
      <c r="B70">
        <v>46799</v>
      </c>
      <c r="C70">
        <v>47863</v>
      </c>
      <c r="D70">
        <v>1065</v>
      </c>
      <c r="E70">
        <v>51</v>
      </c>
      <c r="F70">
        <v>0</v>
      </c>
      <c r="G70" t="s">
        <v>18</v>
      </c>
    </row>
    <row r="71" spans="1:7">
      <c r="A71" t="s">
        <v>78</v>
      </c>
      <c r="B71">
        <v>47874</v>
      </c>
      <c r="C71">
        <v>48275</v>
      </c>
      <c r="D71">
        <v>402</v>
      </c>
      <c r="E71">
        <v>21</v>
      </c>
      <c r="F71">
        <v>0</v>
      </c>
      <c r="G71" t="s">
        <v>18</v>
      </c>
    </row>
    <row r="72" spans="1:7">
      <c r="A72" t="s">
        <v>79</v>
      </c>
      <c r="B72">
        <v>48286</v>
      </c>
      <c r="C72">
        <v>49575</v>
      </c>
      <c r="D72">
        <v>1290</v>
      </c>
      <c r="E72">
        <v>79</v>
      </c>
      <c r="F72">
        <v>1</v>
      </c>
      <c r="G72" t="s">
        <v>18</v>
      </c>
    </row>
    <row r="73" spans="1:7">
      <c r="A73" t="s">
        <v>80</v>
      </c>
      <c r="B73">
        <v>49581</v>
      </c>
      <c r="C73">
        <v>51284</v>
      </c>
      <c r="D73">
        <v>1704</v>
      </c>
      <c r="E73">
        <v>95</v>
      </c>
      <c r="F73">
        <v>1</v>
      </c>
      <c r="G73" t="s">
        <v>18</v>
      </c>
    </row>
    <row r="74" spans="1:7">
      <c r="A74" t="s">
        <v>81</v>
      </c>
      <c r="B74">
        <v>51284</v>
      </c>
      <c r="C74">
        <v>51538</v>
      </c>
      <c r="D74">
        <v>255</v>
      </c>
      <c r="E74">
        <v>19</v>
      </c>
      <c r="F74">
        <v>0</v>
      </c>
      <c r="G74" t="s">
        <v>18</v>
      </c>
    </row>
    <row r="75" spans="1:7">
      <c r="A75" t="s">
        <v>82</v>
      </c>
      <c r="B75">
        <v>51549</v>
      </c>
      <c r="C75">
        <v>51857</v>
      </c>
      <c r="D75">
        <v>309</v>
      </c>
      <c r="E75">
        <v>20</v>
      </c>
      <c r="F75">
        <v>0</v>
      </c>
      <c r="G75" t="s">
        <v>18</v>
      </c>
    </row>
    <row r="76" spans="1:7">
      <c r="A76" t="s">
        <v>83</v>
      </c>
      <c r="B76">
        <v>51972</v>
      </c>
      <c r="C76">
        <v>53630</v>
      </c>
      <c r="D76">
        <v>1659</v>
      </c>
      <c r="E76">
        <v>65</v>
      </c>
      <c r="F76">
        <v>1</v>
      </c>
      <c r="G76" t="s">
        <v>18</v>
      </c>
    </row>
    <row r="77" spans="1:7">
      <c r="A77" t="s">
        <v>84</v>
      </c>
      <c r="B77">
        <v>53614</v>
      </c>
      <c r="C77">
        <v>54240</v>
      </c>
      <c r="D77">
        <v>627</v>
      </c>
      <c r="E77">
        <v>19</v>
      </c>
      <c r="F77">
        <v>1</v>
      </c>
      <c r="G77" t="s">
        <v>18</v>
      </c>
    </row>
    <row r="78" spans="1:7">
      <c r="A78" t="s">
        <v>85</v>
      </c>
      <c r="B78">
        <v>54240</v>
      </c>
      <c r="C78">
        <v>55727</v>
      </c>
      <c r="D78">
        <v>1488</v>
      </c>
      <c r="E78">
        <v>102</v>
      </c>
      <c r="F78">
        <v>2</v>
      </c>
      <c r="G78" t="s">
        <v>18</v>
      </c>
    </row>
    <row r="79" spans="1:7">
      <c r="A79" t="s">
        <v>86</v>
      </c>
      <c r="B79">
        <v>55714</v>
      </c>
      <c r="C79">
        <v>56001</v>
      </c>
      <c r="D79">
        <v>288</v>
      </c>
      <c r="E79">
        <v>16</v>
      </c>
      <c r="F79">
        <v>0</v>
      </c>
      <c r="G79" t="s">
        <v>18</v>
      </c>
    </row>
    <row r="80" spans="1:7">
      <c r="A80" t="s">
        <v>87</v>
      </c>
      <c r="B80">
        <v>55998</v>
      </c>
      <c r="C80">
        <v>58064</v>
      </c>
      <c r="D80">
        <v>2067</v>
      </c>
      <c r="E80">
        <v>129</v>
      </c>
      <c r="F80">
        <v>0</v>
      </c>
      <c r="G80" t="s">
        <v>18</v>
      </c>
    </row>
    <row r="81" spans="1:7">
      <c r="A81" t="s">
        <v>88</v>
      </c>
      <c r="B81">
        <v>58157</v>
      </c>
      <c r="C81">
        <v>58741</v>
      </c>
      <c r="D81">
        <v>585</v>
      </c>
      <c r="E81">
        <v>20</v>
      </c>
      <c r="F81">
        <v>1</v>
      </c>
      <c r="G81" t="s">
        <v>18</v>
      </c>
    </row>
    <row r="82" spans="1:7">
      <c r="A82" t="s">
        <v>89</v>
      </c>
      <c r="B82">
        <v>58762</v>
      </c>
      <c r="C82">
        <v>60057</v>
      </c>
      <c r="D82">
        <v>1296</v>
      </c>
      <c r="E82">
        <v>80</v>
      </c>
      <c r="F82">
        <v>12</v>
      </c>
      <c r="G82" t="s">
        <v>18</v>
      </c>
    </row>
    <row r="83" spans="1:7">
      <c r="A83" t="s">
        <v>90</v>
      </c>
      <c r="B83">
        <v>60057</v>
      </c>
      <c r="C83">
        <v>60458</v>
      </c>
      <c r="D83">
        <v>402</v>
      </c>
      <c r="E83">
        <v>21</v>
      </c>
      <c r="F83">
        <v>2</v>
      </c>
      <c r="G83" t="s">
        <v>18</v>
      </c>
    </row>
    <row r="84" spans="1:7">
      <c r="A84" t="s">
        <v>91</v>
      </c>
      <c r="B84">
        <v>60682</v>
      </c>
      <c r="C84">
        <v>60942</v>
      </c>
      <c r="D84">
        <v>261</v>
      </c>
      <c r="E84">
        <v>17</v>
      </c>
      <c r="F84">
        <v>0</v>
      </c>
      <c r="G84" t="s">
        <v>18</v>
      </c>
    </row>
    <row r="85" spans="1:7">
      <c r="A85" t="s">
        <v>92</v>
      </c>
      <c r="B85">
        <v>60952</v>
      </c>
      <c r="C85">
        <v>63522</v>
      </c>
      <c r="D85">
        <v>2571</v>
      </c>
      <c r="E85">
        <v>136</v>
      </c>
      <c r="F85">
        <v>2</v>
      </c>
      <c r="G85" t="s">
        <v>18</v>
      </c>
    </row>
    <row r="86" spans="1:7">
      <c r="F86">
        <f>SUM(F2:F49)</f>
        <v>3175</v>
      </c>
    </row>
    <row r="87" spans="1:7">
      <c r="F87">
        <f>SUM(F50:F85)</f>
        <v>58</v>
      </c>
    </row>
  </sheetData>
  <conditionalFormatting sqref="B1:B85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0185-4D14-43D3-919B-9AB9D13CA304}">
  <dimension ref="A1:R25"/>
  <sheetViews>
    <sheetView zoomScaleNormal="100" workbookViewId="0">
      <selection activeCell="O21" sqref="O21"/>
    </sheetView>
  </sheetViews>
  <sheetFormatPr defaultColWidth="8.7109375" defaultRowHeight="14.25"/>
  <cols>
    <col min="1" max="1" width="16" bestFit="1" customWidth="1"/>
    <col min="2" max="2" width="9.7109375" bestFit="1" customWidth="1"/>
    <col min="3" max="7" width="8.42578125" bestFit="1" customWidth="1"/>
    <col min="8" max="8" width="4.85546875" customWidth="1"/>
  </cols>
  <sheetData>
    <row r="1" spans="1:18">
      <c r="B1" s="7" t="s">
        <v>93</v>
      </c>
      <c r="C1" s="7"/>
      <c r="D1" s="7"/>
      <c r="E1" s="7" t="s">
        <v>94</v>
      </c>
      <c r="F1" s="7"/>
      <c r="G1" s="7"/>
      <c r="H1" s="1"/>
      <c r="I1" s="7" t="s">
        <v>95</v>
      </c>
      <c r="J1" s="7"/>
      <c r="K1" s="7"/>
    </row>
    <row r="2" spans="1:18">
      <c r="B2" s="3" t="s">
        <v>96</v>
      </c>
      <c r="C2" s="3" t="s">
        <v>97</v>
      </c>
      <c r="D2" s="3" t="s">
        <v>98</v>
      </c>
      <c r="E2" s="3" t="s">
        <v>96</v>
      </c>
      <c r="F2" s="3" t="s">
        <v>97</v>
      </c>
      <c r="G2" s="3" t="s">
        <v>98</v>
      </c>
      <c r="H2" s="3"/>
      <c r="I2" s="3" t="s">
        <v>96</v>
      </c>
      <c r="J2" s="3" t="s">
        <v>97</v>
      </c>
      <c r="K2" s="3" t="s">
        <v>98</v>
      </c>
    </row>
    <row r="3" spans="1:18">
      <c r="A3" s="3" t="s">
        <v>99</v>
      </c>
      <c r="B3" s="2">
        <v>200000000</v>
      </c>
      <c r="C3" s="2">
        <v>100000000</v>
      </c>
      <c r="D3" s="2">
        <v>400000000</v>
      </c>
      <c r="E3" s="2">
        <v>100000000</v>
      </c>
      <c r="F3" s="2">
        <v>100000000</v>
      </c>
      <c r="G3" s="2">
        <v>200000000</v>
      </c>
      <c r="H3" s="2"/>
      <c r="I3" s="4"/>
      <c r="J3" s="4"/>
      <c r="K3" s="4"/>
    </row>
    <row r="4" spans="1:18">
      <c r="A4" s="3" t="s">
        <v>17</v>
      </c>
      <c r="B4" s="2">
        <v>60000000</v>
      </c>
      <c r="C4" s="2">
        <v>100000000</v>
      </c>
      <c r="D4" s="2">
        <v>100000000</v>
      </c>
      <c r="E4" s="2">
        <v>1000000</v>
      </c>
      <c r="F4" s="2">
        <v>1000000</v>
      </c>
      <c r="G4" s="2">
        <v>1000000</v>
      </c>
      <c r="H4" s="2"/>
      <c r="I4" s="4">
        <f t="shared" ref="I4:I21" si="0">E4/$E$3</f>
        <v>0.01</v>
      </c>
      <c r="J4" s="4">
        <f t="shared" ref="J4:J21" si="1">F4/$F$3</f>
        <v>0.01</v>
      </c>
      <c r="K4" s="4">
        <f t="shared" ref="K4:K21" si="2">G4/$G$3</f>
        <v>5.0000000000000001E-3</v>
      </c>
    </row>
    <row r="5" spans="1:18">
      <c r="A5" s="3" t="s">
        <v>19</v>
      </c>
      <c r="B5" s="2">
        <v>40000000</v>
      </c>
      <c r="C5" s="2">
        <v>80000000</v>
      </c>
      <c r="D5" s="2">
        <v>20000000</v>
      </c>
      <c r="E5" s="2">
        <v>60000000</v>
      </c>
      <c r="F5" s="2">
        <v>100000000</v>
      </c>
      <c r="G5" s="2">
        <v>50000000</v>
      </c>
      <c r="H5" s="2"/>
      <c r="I5" s="4">
        <f t="shared" si="0"/>
        <v>0.6</v>
      </c>
      <c r="J5" s="4">
        <f t="shared" si="1"/>
        <v>1</v>
      </c>
      <c r="K5" s="4">
        <f t="shared" si="2"/>
        <v>0.25</v>
      </c>
    </row>
    <row r="6" spans="1:18">
      <c r="A6" s="3" t="s">
        <v>19</v>
      </c>
      <c r="B6" s="3"/>
      <c r="C6" s="2">
        <v>20000000</v>
      </c>
      <c r="D6" s="2">
        <v>200000000</v>
      </c>
      <c r="E6" s="2">
        <v>50000000</v>
      </c>
      <c r="F6" s="2">
        <v>100000000</v>
      </c>
      <c r="G6" s="2">
        <v>50000000</v>
      </c>
      <c r="H6" s="2"/>
      <c r="I6" s="4">
        <f t="shared" si="0"/>
        <v>0.5</v>
      </c>
      <c r="J6" s="4">
        <f t="shared" si="1"/>
        <v>1</v>
      </c>
      <c r="K6" s="4">
        <f t="shared" si="2"/>
        <v>0.25</v>
      </c>
      <c r="O6" s="3"/>
      <c r="P6" s="3"/>
      <c r="R6" s="3"/>
    </row>
    <row r="7" spans="1:18">
      <c r="A7" s="3" t="s">
        <v>38</v>
      </c>
      <c r="B7" s="2">
        <v>150000000</v>
      </c>
      <c r="C7" s="2">
        <v>220000000</v>
      </c>
      <c r="D7" s="2">
        <v>200000000</v>
      </c>
      <c r="E7" s="2">
        <v>100000000</v>
      </c>
      <c r="F7" s="2">
        <v>100000000</v>
      </c>
      <c r="G7" s="2">
        <v>120000000</v>
      </c>
      <c r="H7" s="2"/>
      <c r="I7" s="4">
        <f>E7/$E$3</f>
        <v>1</v>
      </c>
      <c r="J7" s="4">
        <f>F7/$F$3</f>
        <v>1</v>
      </c>
      <c r="K7" s="4">
        <f>G7/$G$3</f>
        <v>0.6</v>
      </c>
      <c r="O7" s="3"/>
    </row>
    <row r="8" spans="1:18">
      <c r="A8" s="3" t="s">
        <v>38</v>
      </c>
      <c r="B8" s="2">
        <v>100000000</v>
      </c>
      <c r="C8" s="2">
        <v>300000000</v>
      </c>
      <c r="D8" s="2">
        <v>400000000</v>
      </c>
      <c r="E8" s="2">
        <v>100000000</v>
      </c>
      <c r="F8" s="2">
        <v>200000000</v>
      </c>
      <c r="G8" s="2">
        <v>100000000</v>
      </c>
      <c r="H8" s="2"/>
      <c r="I8" s="4">
        <f>E8/$E$3</f>
        <v>1</v>
      </c>
      <c r="J8" s="4">
        <f>F8/$F$3</f>
        <v>2</v>
      </c>
      <c r="K8" s="4">
        <f>G8/$G$3</f>
        <v>0.5</v>
      </c>
      <c r="O8" s="3"/>
    </row>
    <row r="9" spans="1:18">
      <c r="A9" s="3" t="s">
        <v>39</v>
      </c>
      <c r="B9" s="2">
        <v>40000000</v>
      </c>
      <c r="C9" s="2">
        <v>80000000</v>
      </c>
      <c r="D9" s="2">
        <v>90000000</v>
      </c>
      <c r="E9" s="2">
        <v>140000000</v>
      </c>
      <c r="F9" s="2">
        <v>90000000</v>
      </c>
      <c r="G9" s="2">
        <v>100000000</v>
      </c>
      <c r="H9" s="2"/>
      <c r="I9" s="4">
        <f t="shared" si="0"/>
        <v>1.4</v>
      </c>
      <c r="J9" s="4">
        <f t="shared" si="1"/>
        <v>0.9</v>
      </c>
      <c r="K9" s="4">
        <f t="shared" si="2"/>
        <v>0.5</v>
      </c>
      <c r="R9" s="3"/>
    </row>
    <row r="10" spans="1:18">
      <c r="A10" s="3" t="s">
        <v>39</v>
      </c>
      <c r="B10" s="2">
        <v>90000000</v>
      </c>
      <c r="C10" s="2">
        <v>100000000</v>
      </c>
      <c r="D10" s="2">
        <v>110000000</v>
      </c>
      <c r="E10" s="2">
        <v>200000000</v>
      </c>
      <c r="F10" s="2">
        <v>200000000</v>
      </c>
      <c r="G10" s="2">
        <v>200000000</v>
      </c>
      <c r="H10" s="2"/>
      <c r="I10" s="4">
        <f t="shared" si="0"/>
        <v>2</v>
      </c>
      <c r="J10" s="4">
        <f t="shared" si="1"/>
        <v>2</v>
      </c>
      <c r="K10" s="4">
        <f t="shared" si="2"/>
        <v>1</v>
      </c>
    </row>
    <row r="11" spans="1:18">
      <c r="A11" s="3" t="s">
        <v>40</v>
      </c>
      <c r="B11" s="2">
        <v>100000000</v>
      </c>
      <c r="C11" s="2">
        <v>300000000</v>
      </c>
      <c r="D11" s="2">
        <v>400000000</v>
      </c>
      <c r="E11" s="2">
        <v>100000000</v>
      </c>
      <c r="F11" s="2">
        <v>300000000</v>
      </c>
      <c r="G11" s="2">
        <v>500000000</v>
      </c>
      <c r="H11" s="2"/>
      <c r="I11" s="4">
        <f t="shared" si="0"/>
        <v>1</v>
      </c>
      <c r="J11" s="4">
        <f t="shared" si="1"/>
        <v>3</v>
      </c>
      <c r="K11" s="4">
        <f t="shared" si="2"/>
        <v>2.5</v>
      </c>
      <c r="O11" s="3"/>
    </row>
    <row r="12" spans="1:18">
      <c r="A12" s="3" t="s">
        <v>40</v>
      </c>
      <c r="B12" s="2">
        <v>200000000</v>
      </c>
      <c r="C12" s="2">
        <v>200000000</v>
      </c>
      <c r="D12" s="2">
        <v>170000000</v>
      </c>
      <c r="E12" s="2">
        <v>300000000</v>
      </c>
      <c r="F12" s="2">
        <v>200000000</v>
      </c>
      <c r="G12" s="2">
        <v>200000000</v>
      </c>
      <c r="H12" s="2"/>
      <c r="I12" s="4">
        <f t="shared" si="0"/>
        <v>3</v>
      </c>
      <c r="J12" s="4">
        <f t="shared" si="1"/>
        <v>2</v>
      </c>
      <c r="K12" s="4">
        <f t="shared" si="2"/>
        <v>1</v>
      </c>
      <c r="O12" s="3"/>
    </row>
    <row r="13" spans="1:18">
      <c r="A13" s="3" t="s">
        <v>47</v>
      </c>
      <c r="B13" s="2">
        <v>200000000</v>
      </c>
      <c r="C13" s="2">
        <v>200000000</v>
      </c>
      <c r="D13" s="2">
        <v>200000000</v>
      </c>
      <c r="E13" s="2">
        <v>100000000</v>
      </c>
      <c r="F13" s="2">
        <v>200000000</v>
      </c>
      <c r="G13" s="2">
        <v>100000000</v>
      </c>
      <c r="H13" s="2"/>
      <c r="I13" s="4">
        <f t="shared" si="0"/>
        <v>1</v>
      </c>
      <c r="J13" s="4">
        <f t="shared" si="1"/>
        <v>2</v>
      </c>
      <c r="K13" s="4">
        <f t="shared" si="2"/>
        <v>0.5</v>
      </c>
      <c r="O13" s="3"/>
    </row>
    <row r="14" spans="1:18">
      <c r="A14" s="3" t="s">
        <v>47</v>
      </c>
      <c r="B14" s="2">
        <v>200000000</v>
      </c>
      <c r="C14" s="2">
        <v>100000000</v>
      </c>
      <c r="D14" s="2">
        <v>200000000</v>
      </c>
      <c r="E14" s="2">
        <v>300000000</v>
      </c>
      <c r="F14" s="2">
        <v>200000000</v>
      </c>
      <c r="G14" s="2">
        <v>300000000</v>
      </c>
      <c r="H14" s="2"/>
      <c r="I14" s="4">
        <f t="shared" si="0"/>
        <v>3</v>
      </c>
      <c r="J14" s="4">
        <f t="shared" si="1"/>
        <v>2</v>
      </c>
      <c r="K14" s="4">
        <f t="shared" si="2"/>
        <v>1.5</v>
      </c>
      <c r="O14" s="3"/>
    </row>
    <row r="15" spans="1:18">
      <c r="A15" s="3" t="s">
        <v>48</v>
      </c>
      <c r="B15" s="2">
        <v>100000000</v>
      </c>
      <c r="C15" s="2">
        <v>30000000</v>
      </c>
      <c r="D15" s="2">
        <v>100000000</v>
      </c>
      <c r="E15" s="2">
        <v>160000000</v>
      </c>
      <c r="F15" s="2">
        <v>180000000</v>
      </c>
      <c r="G15" s="2">
        <v>160000000</v>
      </c>
      <c r="H15" s="2"/>
      <c r="I15" s="4">
        <f t="shared" si="0"/>
        <v>1.6</v>
      </c>
      <c r="J15" s="4">
        <f t="shared" si="1"/>
        <v>1.8</v>
      </c>
      <c r="K15" s="4">
        <f t="shared" si="2"/>
        <v>0.8</v>
      </c>
      <c r="O15" s="3"/>
    </row>
    <row r="16" spans="1:18">
      <c r="A16" s="3" t="s">
        <v>48</v>
      </c>
      <c r="B16" s="2">
        <v>100000000</v>
      </c>
      <c r="C16" s="2">
        <v>150000000</v>
      </c>
      <c r="D16" s="2">
        <v>100000000</v>
      </c>
      <c r="E16" s="2">
        <v>40000000</v>
      </c>
      <c r="F16" s="2">
        <v>60000000</v>
      </c>
      <c r="G16" s="2">
        <v>160000000</v>
      </c>
      <c r="H16" s="2"/>
      <c r="I16" s="4">
        <f t="shared" si="0"/>
        <v>0.4</v>
      </c>
      <c r="J16" s="4">
        <f t="shared" si="1"/>
        <v>0.6</v>
      </c>
      <c r="K16" s="4">
        <f t="shared" si="2"/>
        <v>0.8</v>
      </c>
      <c r="O16" s="3"/>
    </row>
    <row r="17" spans="1:15">
      <c r="A17" s="3" t="s">
        <v>54</v>
      </c>
      <c r="B17" s="2">
        <v>100000000</v>
      </c>
      <c r="C17" s="2">
        <v>50000000</v>
      </c>
      <c r="D17" s="2">
        <v>80000000</v>
      </c>
      <c r="E17" s="2">
        <v>16000000</v>
      </c>
      <c r="F17" s="2">
        <v>22000000</v>
      </c>
      <c r="G17" s="2">
        <v>180000000</v>
      </c>
      <c r="H17" s="2"/>
      <c r="I17" s="4">
        <f t="shared" si="0"/>
        <v>0.16</v>
      </c>
      <c r="J17" s="4">
        <f t="shared" si="1"/>
        <v>0.22</v>
      </c>
      <c r="K17" s="4">
        <f t="shared" si="2"/>
        <v>0.9</v>
      </c>
      <c r="O17" s="3"/>
    </row>
    <row r="18" spans="1:15">
      <c r="A18" s="3" t="s">
        <v>54</v>
      </c>
      <c r="B18" s="2">
        <v>200000000</v>
      </c>
      <c r="C18" s="2">
        <v>200000000</v>
      </c>
      <c r="D18" s="2">
        <v>700000000</v>
      </c>
      <c r="E18" s="2">
        <v>10000000</v>
      </c>
      <c r="F18" s="2">
        <v>10000000</v>
      </c>
      <c r="G18" s="2">
        <v>10000000</v>
      </c>
      <c r="H18" s="2"/>
      <c r="I18" s="4">
        <f t="shared" si="0"/>
        <v>0.1</v>
      </c>
      <c r="J18" s="4">
        <f t="shared" si="1"/>
        <v>0.1</v>
      </c>
      <c r="K18" s="4">
        <f t="shared" si="2"/>
        <v>0.05</v>
      </c>
      <c r="O18" s="3"/>
    </row>
    <row r="19" spans="1:15">
      <c r="A19" s="3" t="s">
        <v>56</v>
      </c>
      <c r="B19" s="3"/>
      <c r="C19" s="3"/>
      <c r="D19" s="3"/>
      <c r="E19" s="2">
        <v>100000</v>
      </c>
      <c r="F19" s="2">
        <v>100000</v>
      </c>
      <c r="G19" s="2">
        <v>1000000</v>
      </c>
      <c r="H19" s="2"/>
      <c r="I19" s="4">
        <f t="shared" si="0"/>
        <v>1E-3</v>
      </c>
      <c r="J19" s="4">
        <f t="shared" si="1"/>
        <v>1E-3</v>
      </c>
      <c r="K19" s="4">
        <f t="shared" si="2"/>
        <v>5.0000000000000001E-3</v>
      </c>
      <c r="O19" s="3"/>
    </row>
    <row r="20" spans="1:15">
      <c r="A20" s="3" t="s">
        <v>56</v>
      </c>
      <c r="B20" s="2">
        <v>300000000</v>
      </c>
      <c r="C20" s="2">
        <v>270000000</v>
      </c>
      <c r="D20" s="2">
        <v>500000000</v>
      </c>
      <c r="E20" s="2">
        <v>100000</v>
      </c>
      <c r="F20" s="2">
        <v>100000</v>
      </c>
      <c r="G20" s="2">
        <v>100000</v>
      </c>
      <c r="H20" s="2"/>
      <c r="I20" s="4">
        <f t="shared" si="0"/>
        <v>1E-3</v>
      </c>
      <c r="J20" s="4">
        <f t="shared" si="1"/>
        <v>1E-3</v>
      </c>
      <c r="K20" s="4">
        <f t="shared" si="2"/>
        <v>5.0000000000000001E-4</v>
      </c>
    </row>
    <row r="21" spans="1:15">
      <c r="A21" s="3" t="s">
        <v>65</v>
      </c>
      <c r="B21" s="2">
        <v>250000000</v>
      </c>
      <c r="C21" s="2">
        <v>140000000</v>
      </c>
      <c r="D21" s="2">
        <v>130000000</v>
      </c>
      <c r="E21" s="2">
        <v>100000</v>
      </c>
      <c r="F21" s="2">
        <v>100000</v>
      </c>
      <c r="G21" s="2">
        <v>100000</v>
      </c>
      <c r="H21" s="2"/>
      <c r="I21" s="4">
        <f t="shared" si="0"/>
        <v>1E-3</v>
      </c>
      <c r="J21" s="4">
        <f t="shared" si="1"/>
        <v>1E-3</v>
      </c>
      <c r="K21" s="4">
        <f t="shared" si="2"/>
        <v>5.0000000000000001E-4</v>
      </c>
    </row>
    <row r="22" spans="1:15">
      <c r="A22" s="3" t="s">
        <v>66</v>
      </c>
      <c r="B22" s="2">
        <v>500000000</v>
      </c>
      <c r="C22" s="2">
        <v>200000000</v>
      </c>
      <c r="D22" s="2">
        <v>800000000</v>
      </c>
      <c r="E22" s="2">
        <v>1000000</v>
      </c>
      <c r="F22" s="2">
        <v>1000000</v>
      </c>
      <c r="G22" s="2">
        <v>1000000</v>
      </c>
      <c r="H22" s="2"/>
      <c r="I22" s="4">
        <f t="shared" ref="I22:I25" si="3">E22/$E$3</f>
        <v>0.01</v>
      </c>
      <c r="J22" s="4">
        <f t="shared" ref="J22:J25" si="4">F22/$F$3</f>
        <v>0.01</v>
      </c>
      <c r="K22" s="4">
        <f t="shared" ref="K22:K25" si="5">G22/$G$3</f>
        <v>5.0000000000000001E-3</v>
      </c>
    </row>
    <row r="23" spans="1:15">
      <c r="A23" s="3" t="s">
        <v>66</v>
      </c>
      <c r="B23" s="2">
        <v>200000000</v>
      </c>
      <c r="C23" s="2">
        <v>200000000</v>
      </c>
      <c r="D23" s="2">
        <v>200000000</v>
      </c>
      <c r="E23" s="2">
        <v>10000</v>
      </c>
      <c r="F23" s="2">
        <v>10000</v>
      </c>
      <c r="G23" s="2">
        <v>10000</v>
      </c>
      <c r="H23" s="2"/>
      <c r="I23" s="4">
        <f t="shared" si="3"/>
        <v>1E-4</v>
      </c>
      <c r="J23" s="4">
        <f t="shared" si="4"/>
        <v>1E-4</v>
      </c>
      <c r="K23" s="4">
        <f t="shared" si="5"/>
        <v>5.0000000000000002E-5</v>
      </c>
    </row>
    <row r="24" spans="1:15">
      <c r="A24" s="3" t="s">
        <v>76</v>
      </c>
      <c r="B24" s="2">
        <v>70000000</v>
      </c>
      <c r="C24" s="2">
        <v>80000000</v>
      </c>
      <c r="D24" s="2">
        <v>100000000</v>
      </c>
      <c r="E24" s="2">
        <v>10000</v>
      </c>
      <c r="F24" s="2">
        <v>10000</v>
      </c>
      <c r="G24" s="2">
        <v>10000</v>
      </c>
      <c r="H24" s="2"/>
      <c r="I24" s="4">
        <f t="shared" si="3"/>
        <v>1E-4</v>
      </c>
      <c r="J24" s="4">
        <f t="shared" si="4"/>
        <v>1E-4</v>
      </c>
      <c r="K24" s="4">
        <f t="shared" si="5"/>
        <v>5.0000000000000002E-5</v>
      </c>
    </row>
    <row r="25" spans="1:15">
      <c r="A25" s="3" t="s">
        <v>76</v>
      </c>
      <c r="B25" s="2">
        <v>40000000</v>
      </c>
      <c r="C25" s="2">
        <v>100000000</v>
      </c>
      <c r="D25" s="2">
        <v>100000000</v>
      </c>
      <c r="E25" s="2">
        <v>400000</v>
      </c>
      <c r="F25" s="2">
        <v>500000</v>
      </c>
      <c r="G25" s="2">
        <v>900000</v>
      </c>
      <c r="H25" s="2"/>
      <c r="I25" s="4">
        <f t="shared" si="3"/>
        <v>4.0000000000000001E-3</v>
      </c>
      <c r="J25" s="4">
        <f t="shared" si="4"/>
        <v>5.0000000000000001E-3</v>
      </c>
      <c r="K25" s="4">
        <f t="shared" si="5"/>
        <v>4.4999999999999997E-3</v>
      </c>
    </row>
  </sheetData>
  <mergeCells count="3">
    <mergeCell ref="B1:D1"/>
    <mergeCell ref="E1:G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23AA-EF12-F349-A776-93D718011B84}">
  <dimension ref="A1:E85"/>
  <sheetViews>
    <sheetView workbookViewId="0">
      <selection activeCell="I17" sqref="I17"/>
    </sheetView>
  </sheetViews>
  <sheetFormatPr defaultColWidth="10.7109375" defaultRowHeight="14.25"/>
  <cols>
    <col min="2" max="2" width="17.7109375" customWidth="1"/>
    <col min="3" max="3" width="28.85546875" customWidth="1"/>
    <col min="4" max="4" width="24.85546875" customWidth="1"/>
  </cols>
  <sheetData>
    <row r="1" spans="1:5">
      <c r="A1" t="s">
        <v>100</v>
      </c>
      <c r="B1" t="s">
        <v>101</v>
      </c>
      <c r="C1" t="s">
        <v>102</v>
      </c>
      <c r="D1" t="s">
        <v>103</v>
      </c>
      <c r="E1" t="s">
        <v>104</v>
      </c>
    </row>
    <row r="2" spans="1:5">
      <c r="A2" t="s">
        <v>105</v>
      </c>
      <c r="B2">
        <v>0.5</v>
      </c>
      <c r="C2">
        <v>6.9444443999999994E-2</v>
      </c>
      <c r="D2" t="s">
        <v>8</v>
      </c>
      <c r="E2" t="s">
        <v>106</v>
      </c>
    </row>
    <row r="3" spans="1:5">
      <c r="A3" t="s">
        <v>107</v>
      </c>
      <c r="B3">
        <v>0.52</v>
      </c>
      <c r="C3">
        <v>4.8929663999999998E-2</v>
      </c>
      <c r="D3" t="s">
        <v>8</v>
      </c>
      <c r="E3" t="s">
        <v>106</v>
      </c>
    </row>
    <row r="4" spans="1:5">
      <c r="A4" t="s">
        <v>108</v>
      </c>
      <c r="B4">
        <v>0.59</v>
      </c>
      <c r="C4">
        <v>8.8477366000000002E-2</v>
      </c>
      <c r="D4" t="s">
        <v>8</v>
      </c>
      <c r="E4" t="s">
        <v>106</v>
      </c>
    </row>
    <row r="5" spans="1:5">
      <c r="A5" t="s">
        <v>109</v>
      </c>
      <c r="B5">
        <v>0.51</v>
      </c>
      <c r="C5">
        <v>0.10774410800000001</v>
      </c>
      <c r="D5" t="s">
        <v>8</v>
      </c>
      <c r="E5" t="s">
        <v>106</v>
      </c>
    </row>
    <row r="6" spans="1:5">
      <c r="A6" t="s">
        <v>110</v>
      </c>
      <c r="B6">
        <v>0.54</v>
      </c>
      <c r="C6">
        <v>9.7560975999999994E-2</v>
      </c>
      <c r="D6" t="s">
        <v>8</v>
      </c>
      <c r="E6" t="s">
        <v>106</v>
      </c>
    </row>
    <row r="7" spans="1:5">
      <c r="A7" t="s">
        <v>111</v>
      </c>
      <c r="B7">
        <v>0.55000000000000004</v>
      </c>
      <c r="C7">
        <v>7.5117371000000002E-2</v>
      </c>
      <c r="D7" t="s">
        <v>8</v>
      </c>
      <c r="E7" t="s">
        <v>106</v>
      </c>
    </row>
    <row r="8" spans="1:5">
      <c r="A8" t="s">
        <v>112</v>
      </c>
      <c r="B8">
        <v>0.5</v>
      </c>
      <c r="C8">
        <v>0.23174603199999999</v>
      </c>
      <c r="D8" t="s">
        <v>8</v>
      </c>
      <c r="E8" t="s">
        <v>106</v>
      </c>
    </row>
    <row r="9" spans="1:5">
      <c r="A9" t="s">
        <v>113</v>
      </c>
      <c r="B9">
        <v>0.44</v>
      </c>
      <c r="C9">
        <v>0.233918129</v>
      </c>
      <c r="D9" t="s">
        <v>8</v>
      </c>
      <c r="E9" t="s">
        <v>106</v>
      </c>
    </row>
    <row r="10" spans="1:5">
      <c r="A10" t="s">
        <v>114</v>
      </c>
      <c r="B10">
        <v>0.56999999999999995</v>
      </c>
      <c r="C10">
        <v>0.209876543</v>
      </c>
      <c r="D10" t="s">
        <v>8</v>
      </c>
      <c r="E10" t="s">
        <v>106</v>
      </c>
    </row>
    <row r="11" spans="1:5">
      <c r="A11" t="s">
        <v>17</v>
      </c>
      <c r="B11">
        <v>0.57999999999999996</v>
      </c>
      <c r="C11">
        <v>0.26086956500000003</v>
      </c>
      <c r="D11" t="s">
        <v>18</v>
      </c>
      <c r="E11" t="s">
        <v>106</v>
      </c>
    </row>
    <row r="12" spans="1:5">
      <c r="A12" t="s">
        <v>19</v>
      </c>
      <c r="B12">
        <v>0.5</v>
      </c>
      <c r="C12">
        <v>0.258566978</v>
      </c>
      <c r="D12" t="s">
        <v>8</v>
      </c>
      <c r="E12" t="s">
        <v>106</v>
      </c>
    </row>
    <row r="13" spans="1:5">
      <c r="A13" t="s">
        <v>20</v>
      </c>
      <c r="B13">
        <v>0.52</v>
      </c>
      <c r="C13">
        <v>0.1942324</v>
      </c>
      <c r="D13" t="s">
        <v>8</v>
      </c>
      <c r="E13" t="s">
        <v>106</v>
      </c>
    </row>
    <row r="14" spans="1:5">
      <c r="A14" t="s">
        <v>21</v>
      </c>
      <c r="B14">
        <v>0.54</v>
      </c>
      <c r="C14">
        <v>0.10185185200000001</v>
      </c>
      <c r="D14" t="s">
        <v>8</v>
      </c>
      <c r="E14" t="s">
        <v>106</v>
      </c>
    </row>
    <row r="15" spans="1:5">
      <c r="A15" t="s">
        <v>22</v>
      </c>
      <c r="B15">
        <v>0.59</v>
      </c>
      <c r="C15">
        <v>0.115226337</v>
      </c>
      <c r="D15" t="s">
        <v>8</v>
      </c>
      <c r="E15" t="s">
        <v>115</v>
      </c>
    </row>
    <row r="16" spans="1:5">
      <c r="A16" t="s">
        <v>23</v>
      </c>
      <c r="B16">
        <v>0.57999999999999996</v>
      </c>
      <c r="C16">
        <v>9.6219930999999995E-2</v>
      </c>
      <c r="D16" t="s">
        <v>18</v>
      </c>
      <c r="E16" t="s">
        <v>116</v>
      </c>
    </row>
    <row r="17" spans="1:5">
      <c r="A17" t="s">
        <v>24</v>
      </c>
      <c r="B17">
        <v>0.56999999999999995</v>
      </c>
      <c r="C17">
        <v>9.8619329000000006E-2</v>
      </c>
      <c r="D17" t="s">
        <v>8</v>
      </c>
      <c r="E17" t="s">
        <v>116</v>
      </c>
    </row>
    <row r="18" spans="1:5">
      <c r="A18" t="s">
        <v>25</v>
      </c>
      <c r="B18">
        <v>0.61</v>
      </c>
      <c r="C18">
        <v>8.7301587E-2</v>
      </c>
      <c r="D18" t="s">
        <v>8</v>
      </c>
      <c r="E18" t="s">
        <v>116</v>
      </c>
    </row>
    <row r="19" spans="1:5">
      <c r="A19" t="s">
        <v>26</v>
      </c>
      <c r="B19">
        <v>0.56999999999999995</v>
      </c>
      <c r="C19">
        <v>0.10370370399999999</v>
      </c>
      <c r="D19" t="s">
        <v>8</v>
      </c>
      <c r="E19" t="s">
        <v>116</v>
      </c>
    </row>
    <row r="20" spans="1:5">
      <c r="A20" t="s">
        <v>27</v>
      </c>
      <c r="B20">
        <v>0.54</v>
      </c>
      <c r="C20">
        <v>6.8870523000000003E-2</v>
      </c>
      <c r="D20" t="s">
        <v>8</v>
      </c>
      <c r="E20" t="s">
        <v>116</v>
      </c>
    </row>
    <row r="21" spans="1:5">
      <c r="A21" t="s">
        <v>28</v>
      </c>
      <c r="B21">
        <v>0.6</v>
      </c>
      <c r="C21">
        <v>9.3971631E-2</v>
      </c>
      <c r="D21" t="s">
        <v>8</v>
      </c>
      <c r="E21" t="s">
        <v>116</v>
      </c>
    </row>
    <row r="22" spans="1:5">
      <c r="A22" t="s">
        <v>29</v>
      </c>
      <c r="B22">
        <v>0.57999999999999996</v>
      </c>
      <c r="C22">
        <v>8.9887640000000005E-2</v>
      </c>
      <c r="D22" t="s">
        <v>8</v>
      </c>
      <c r="E22" t="s">
        <v>116</v>
      </c>
    </row>
    <row r="23" spans="1:5">
      <c r="A23" t="s">
        <v>30</v>
      </c>
      <c r="B23">
        <v>0.57999999999999996</v>
      </c>
      <c r="C23">
        <v>6.5906210000000007E-2</v>
      </c>
      <c r="D23" t="s">
        <v>8</v>
      </c>
      <c r="E23" t="s">
        <v>116</v>
      </c>
    </row>
    <row r="24" spans="1:5">
      <c r="A24" t="s">
        <v>31</v>
      </c>
      <c r="B24">
        <v>0.57999999999999996</v>
      </c>
      <c r="C24">
        <v>5.6818182000000002E-2</v>
      </c>
      <c r="D24" t="s">
        <v>8</v>
      </c>
      <c r="E24" t="s">
        <v>116</v>
      </c>
    </row>
    <row r="25" spans="1:5">
      <c r="A25" t="s">
        <v>32</v>
      </c>
      <c r="B25">
        <v>0.6</v>
      </c>
      <c r="C25">
        <v>0.104166667</v>
      </c>
      <c r="D25" t="s">
        <v>8</v>
      </c>
      <c r="E25" t="s">
        <v>116</v>
      </c>
    </row>
    <row r="26" spans="1:5">
      <c r="A26" t="s">
        <v>33</v>
      </c>
      <c r="B26">
        <v>0.6</v>
      </c>
      <c r="C26">
        <v>7.1428570999999996E-2</v>
      </c>
      <c r="D26" t="s">
        <v>8</v>
      </c>
      <c r="E26" t="s">
        <v>116</v>
      </c>
    </row>
    <row r="27" spans="1:5">
      <c r="A27" t="s">
        <v>34</v>
      </c>
      <c r="B27">
        <v>0.52</v>
      </c>
      <c r="C27">
        <v>0.100529101</v>
      </c>
      <c r="D27" t="s">
        <v>8</v>
      </c>
      <c r="E27" t="s">
        <v>116</v>
      </c>
    </row>
    <row r="28" spans="1:5">
      <c r="A28" t="s">
        <v>35</v>
      </c>
      <c r="B28">
        <v>0.53</v>
      </c>
      <c r="C28">
        <v>5.6451612999999998E-2</v>
      </c>
      <c r="D28" t="s">
        <v>8</v>
      </c>
      <c r="E28" t="s">
        <v>116</v>
      </c>
    </row>
    <row r="29" spans="1:5">
      <c r="A29" t="s">
        <v>36</v>
      </c>
      <c r="B29">
        <v>0.57999999999999996</v>
      </c>
      <c r="C29">
        <v>4.7979797999999997E-2</v>
      </c>
      <c r="D29" t="s">
        <v>18</v>
      </c>
      <c r="E29" t="s">
        <v>116</v>
      </c>
    </row>
    <row r="30" spans="1:5">
      <c r="A30" t="s">
        <v>37</v>
      </c>
      <c r="B30">
        <v>0.56999999999999995</v>
      </c>
      <c r="C30">
        <v>7.0621469000000006E-2</v>
      </c>
      <c r="D30" t="s">
        <v>18</v>
      </c>
      <c r="E30" t="s">
        <v>116</v>
      </c>
    </row>
    <row r="31" spans="1:5">
      <c r="A31" t="s">
        <v>38</v>
      </c>
      <c r="B31">
        <v>0.52</v>
      </c>
      <c r="C31">
        <v>8.5470085000000001E-2</v>
      </c>
      <c r="D31" t="s">
        <v>18</v>
      </c>
      <c r="E31" t="s">
        <v>116</v>
      </c>
    </row>
    <row r="32" spans="1:5">
      <c r="A32" t="s">
        <v>39</v>
      </c>
      <c r="B32">
        <v>0.6</v>
      </c>
      <c r="C32">
        <v>7.6923077000000006E-2</v>
      </c>
      <c r="D32" t="s">
        <v>8</v>
      </c>
      <c r="E32" t="s">
        <v>116</v>
      </c>
    </row>
    <row r="33" spans="1:5">
      <c r="A33" t="s">
        <v>40</v>
      </c>
      <c r="B33">
        <v>0.59</v>
      </c>
      <c r="C33">
        <v>6.8587105999999995E-2</v>
      </c>
      <c r="D33" t="s">
        <v>18</v>
      </c>
      <c r="E33" t="s">
        <v>116</v>
      </c>
    </row>
    <row r="34" spans="1:5">
      <c r="A34" t="s">
        <v>41</v>
      </c>
      <c r="B34">
        <v>0.57999999999999996</v>
      </c>
      <c r="C34">
        <v>6.1333332999999997E-2</v>
      </c>
      <c r="D34" t="s">
        <v>18</v>
      </c>
      <c r="E34" t="s">
        <v>116</v>
      </c>
    </row>
    <row r="35" spans="1:5">
      <c r="A35" t="s">
        <v>42</v>
      </c>
      <c r="B35">
        <v>0.6</v>
      </c>
      <c r="C35">
        <v>8.59375E-2</v>
      </c>
      <c r="D35" t="s">
        <v>8</v>
      </c>
      <c r="E35" t="s">
        <v>116</v>
      </c>
    </row>
    <row r="36" spans="1:5">
      <c r="A36" t="s">
        <v>43</v>
      </c>
      <c r="B36">
        <v>0.61</v>
      </c>
      <c r="C36">
        <v>9.3189964E-2</v>
      </c>
      <c r="D36" t="s">
        <v>8</v>
      </c>
      <c r="E36" t="s">
        <v>116</v>
      </c>
    </row>
    <row r="37" spans="1:5">
      <c r="A37" t="s">
        <v>44</v>
      </c>
      <c r="B37">
        <v>0.54</v>
      </c>
      <c r="C37">
        <v>6.1032863999999999E-2</v>
      </c>
      <c r="D37" t="s">
        <v>8</v>
      </c>
      <c r="E37" t="s">
        <v>116</v>
      </c>
    </row>
    <row r="38" spans="1:5">
      <c r="A38" t="s">
        <v>45</v>
      </c>
      <c r="B38">
        <v>0.56000000000000005</v>
      </c>
      <c r="C38">
        <v>7.0512821000000003E-2</v>
      </c>
      <c r="D38" t="s">
        <v>8</v>
      </c>
      <c r="E38" t="s">
        <v>116</v>
      </c>
    </row>
    <row r="39" spans="1:5">
      <c r="A39" t="s">
        <v>46</v>
      </c>
      <c r="B39">
        <v>0.59</v>
      </c>
      <c r="C39">
        <v>6.1111111000000003E-2</v>
      </c>
      <c r="D39" t="s">
        <v>8</v>
      </c>
      <c r="E39" t="s">
        <v>116</v>
      </c>
    </row>
    <row r="40" spans="1:5">
      <c r="A40" t="s">
        <v>47</v>
      </c>
      <c r="B40">
        <v>0.55000000000000004</v>
      </c>
      <c r="C40">
        <v>8.5784314E-2</v>
      </c>
      <c r="D40" t="s">
        <v>8</v>
      </c>
      <c r="E40" t="s">
        <v>116</v>
      </c>
    </row>
    <row r="41" spans="1:5">
      <c r="A41" t="s">
        <v>48</v>
      </c>
      <c r="B41">
        <v>0.61</v>
      </c>
      <c r="C41">
        <v>6.2801932000000005E-2</v>
      </c>
      <c r="D41" t="s">
        <v>18</v>
      </c>
      <c r="E41" t="s">
        <v>116</v>
      </c>
    </row>
    <row r="42" spans="1:5">
      <c r="A42" t="s">
        <v>49</v>
      </c>
      <c r="B42">
        <v>0.53</v>
      </c>
      <c r="C42">
        <v>6.7961165000000004E-2</v>
      </c>
      <c r="D42" t="s">
        <v>8</v>
      </c>
      <c r="E42" t="s">
        <v>116</v>
      </c>
    </row>
    <row r="43" spans="1:5">
      <c r="A43" t="s">
        <v>50</v>
      </c>
      <c r="B43">
        <v>0.59</v>
      </c>
      <c r="C43">
        <v>7.7235771999999994E-2</v>
      </c>
      <c r="D43" t="s">
        <v>8</v>
      </c>
      <c r="E43" t="s">
        <v>116</v>
      </c>
    </row>
    <row r="44" spans="1:5">
      <c r="A44" t="s">
        <v>51</v>
      </c>
      <c r="B44">
        <v>0.56999999999999995</v>
      </c>
      <c r="C44">
        <v>6.0734463000000002E-2</v>
      </c>
      <c r="D44" t="s">
        <v>8</v>
      </c>
      <c r="E44" t="s">
        <v>116</v>
      </c>
    </row>
    <row r="45" spans="1:5">
      <c r="A45" t="s">
        <v>52</v>
      </c>
      <c r="B45">
        <v>0.54</v>
      </c>
      <c r="C45">
        <v>7.2254335000000003E-2</v>
      </c>
      <c r="D45" t="s">
        <v>8</v>
      </c>
      <c r="E45" t="s">
        <v>116</v>
      </c>
    </row>
    <row r="46" spans="1:5">
      <c r="A46" t="s">
        <v>53</v>
      </c>
      <c r="B46">
        <v>0.51</v>
      </c>
      <c r="C46">
        <v>4.2328042000000003E-2</v>
      </c>
      <c r="D46" t="s">
        <v>8</v>
      </c>
      <c r="E46" t="s">
        <v>116</v>
      </c>
    </row>
    <row r="47" spans="1:5">
      <c r="A47" t="s">
        <v>54</v>
      </c>
      <c r="B47">
        <v>0.54</v>
      </c>
      <c r="C47">
        <v>6.6666666999999999E-2</v>
      </c>
      <c r="D47" t="s">
        <v>18</v>
      </c>
      <c r="E47" t="s">
        <v>117</v>
      </c>
    </row>
    <row r="48" spans="1:5">
      <c r="A48" t="s">
        <v>55</v>
      </c>
      <c r="B48">
        <v>0.57999999999999996</v>
      </c>
      <c r="C48">
        <v>5.3594770999999999E-2</v>
      </c>
      <c r="D48" t="s">
        <v>18</v>
      </c>
      <c r="E48" t="s">
        <v>117</v>
      </c>
    </row>
    <row r="49" spans="1:5">
      <c r="A49" t="s">
        <v>56</v>
      </c>
      <c r="B49">
        <v>0.53</v>
      </c>
      <c r="C49">
        <v>8.7878787999999999E-2</v>
      </c>
      <c r="D49" t="s">
        <v>18</v>
      </c>
      <c r="E49" t="s">
        <v>117</v>
      </c>
    </row>
    <row r="50" spans="1:5">
      <c r="A50" t="s">
        <v>57</v>
      </c>
      <c r="B50">
        <v>0.57999999999999996</v>
      </c>
      <c r="C50">
        <v>8.4745763000000002E-2</v>
      </c>
      <c r="D50" t="s">
        <v>18</v>
      </c>
      <c r="E50" t="s">
        <v>117</v>
      </c>
    </row>
    <row r="51" spans="1:5">
      <c r="A51" t="s">
        <v>58</v>
      </c>
      <c r="B51">
        <v>0.55000000000000004</v>
      </c>
      <c r="C51">
        <v>9.5352564000000001E-2</v>
      </c>
      <c r="D51" t="s">
        <v>18</v>
      </c>
      <c r="E51" t="s">
        <v>117</v>
      </c>
    </row>
    <row r="52" spans="1:5">
      <c r="A52" t="s">
        <v>59</v>
      </c>
      <c r="B52">
        <v>0.56999999999999995</v>
      </c>
      <c r="C52">
        <v>7.504363E-2</v>
      </c>
      <c r="D52" t="s">
        <v>18</v>
      </c>
      <c r="E52" t="s">
        <v>117</v>
      </c>
    </row>
    <row r="53" spans="1:5">
      <c r="A53" t="s">
        <v>60</v>
      </c>
      <c r="B53">
        <v>0.62</v>
      </c>
      <c r="C53">
        <v>0.10422812200000001</v>
      </c>
      <c r="D53" t="s">
        <v>18</v>
      </c>
      <c r="E53" t="s">
        <v>117</v>
      </c>
    </row>
    <row r="54" spans="1:5">
      <c r="A54" t="s">
        <v>61</v>
      </c>
      <c r="B54">
        <v>0.59</v>
      </c>
      <c r="C54">
        <v>8.9379600000000003E-2</v>
      </c>
      <c r="D54" t="s">
        <v>18</v>
      </c>
      <c r="E54" t="s">
        <v>117</v>
      </c>
    </row>
    <row r="55" spans="1:5">
      <c r="A55" t="s">
        <v>62</v>
      </c>
      <c r="B55">
        <v>0.57999999999999996</v>
      </c>
      <c r="C55">
        <v>8.4112149999999997E-2</v>
      </c>
      <c r="D55" t="s">
        <v>18</v>
      </c>
      <c r="E55" t="s">
        <v>117</v>
      </c>
    </row>
    <row r="56" spans="1:5">
      <c r="A56" t="s">
        <v>63</v>
      </c>
      <c r="B56">
        <v>0.59</v>
      </c>
      <c r="C56">
        <v>0.107482993</v>
      </c>
      <c r="D56" t="s">
        <v>18</v>
      </c>
      <c r="E56" t="s">
        <v>117</v>
      </c>
    </row>
    <row r="57" spans="1:5">
      <c r="A57" t="s">
        <v>64</v>
      </c>
      <c r="B57">
        <v>0.61</v>
      </c>
      <c r="C57">
        <v>6.8604346999999996E-2</v>
      </c>
      <c r="D57" t="s">
        <v>18</v>
      </c>
      <c r="E57" t="s">
        <v>117</v>
      </c>
    </row>
    <row r="58" spans="1:5">
      <c r="A58" t="s">
        <v>65</v>
      </c>
      <c r="B58">
        <v>0.57999999999999996</v>
      </c>
      <c r="C58">
        <v>4.5045044999999999E-2</v>
      </c>
      <c r="D58" t="s">
        <v>18</v>
      </c>
      <c r="E58" t="s">
        <v>117</v>
      </c>
    </row>
    <row r="59" spans="1:5">
      <c r="A59" t="s">
        <v>66</v>
      </c>
      <c r="B59">
        <v>0.54</v>
      </c>
      <c r="C59">
        <v>6.9958848000000004E-2</v>
      </c>
      <c r="D59" t="s">
        <v>18</v>
      </c>
      <c r="E59" t="s">
        <v>117</v>
      </c>
    </row>
    <row r="60" spans="1:5">
      <c r="A60" t="s">
        <v>67</v>
      </c>
      <c r="B60">
        <v>0.56999999999999995</v>
      </c>
      <c r="C60">
        <v>7.7858881000000005E-2</v>
      </c>
      <c r="D60" t="s">
        <v>18</v>
      </c>
      <c r="E60" t="s">
        <v>117</v>
      </c>
    </row>
    <row r="61" spans="1:5">
      <c r="A61" t="s">
        <v>68</v>
      </c>
      <c r="B61">
        <v>0.59</v>
      </c>
      <c r="C61">
        <v>4.8635824000000001E-2</v>
      </c>
      <c r="D61" t="s">
        <v>18</v>
      </c>
      <c r="E61" t="s">
        <v>117</v>
      </c>
    </row>
    <row r="62" spans="1:5">
      <c r="A62" t="s">
        <v>69</v>
      </c>
      <c r="B62">
        <v>0.6</v>
      </c>
      <c r="C62">
        <v>4.6584601000000003E-2</v>
      </c>
      <c r="D62" t="s">
        <v>18</v>
      </c>
      <c r="E62" t="s">
        <v>117</v>
      </c>
    </row>
    <row r="63" spans="1:5">
      <c r="A63" t="s">
        <v>70</v>
      </c>
      <c r="B63">
        <v>0.55000000000000004</v>
      </c>
      <c r="C63">
        <v>5.2845528000000003E-2</v>
      </c>
      <c r="D63" t="s">
        <v>18</v>
      </c>
      <c r="E63" t="s">
        <v>117</v>
      </c>
    </row>
    <row r="64" spans="1:5">
      <c r="A64" t="s">
        <v>71</v>
      </c>
      <c r="B64">
        <v>0.55000000000000004</v>
      </c>
      <c r="C64">
        <v>6.2770563000000001E-2</v>
      </c>
      <c r="D64" t="s">
        <v>18</v>
      </c>
      <c r="E64" t="s">
        <v>117</v>
      </c>
    </row>
    <row r="65" spans="1:5">
      <c r="A65" t="s">
        <v>72</v>
      </c>
      <c r="B65">
        <v>0.56999999999999995</v>
      </c>
      <c r="C65">
        <v>6.6666666999999999E-2</v>
      </c>
      <c r="D65" t="s">
        <v>18</v>
      </c>
      <c r="E65" t="s">
        <v>117</v>
      </c>
    </row>
    <row r="66" spans="1:5">
      <c r="A66" t="s">
        <v>73</v>
      </c>
      <c r="B66">
        <v>0.57999999999999996</v>
      </c>
      <c r="C66">
        <v>4.9723757E-2</v>
      </c>
      <c r="D66" t="s">
        <v>18</v>
      </c>
      <c r="E66" t="s">
        <v>117</v>
      </c>
    </row>
    <row r="67" spans="1:5">
      <c r="A67" t="s">
        <v>74</v>
      </c>
      <c r="B67">
        <v>0.61</v>
      </c>
      <c r="C67">
        <v>7.9288025999999998E-2</v>
      </c>
      <c r="D67" t="s">
        <v>18</v>
      </c>
      <c r="E67" t="s">
        <v>117</v>
      </c>
    </row>
    <row r="68" spans="1:5">
      <c r="A68" t="s">
        <v>75</v>
      </c>
      <c r="B68">
        <v>0.57999999999999996</v>
      </c>
      <c r="C68">
        <v>6.4000000000000001E-2</v>
      </c>
      <c r="D68" t="s">
        <v>18</v>
      </c>
      <c r="E68" t="s">
        <v>117</v>
      </c>
    </row>
    <row r="69" spans="1:5">
      <c r="A69" t="s">
        <v>76</v>
      </c>
      <c r="B69">
        <v>0.55000000000000004</v>
      </c>
      <c r="C69">
        <v>5.9139785E-2</v>
      </c>
      <c r="D69" t="s">
        <v>18</v>
      </c>
      <c r="E69" t="s">
        <v>117</v>
      </c>
    </row>
    <row r="70" spans="1:5">
      <c r="A70" t="s">
        <v>77</v>
      </c>
      <c r="B70">
        <v>0.55000000000000004</v>
      </c>
      <c r="C70">
        <v>4.7887324000000002E-2</v>
      </c>
      <c r="D70" t="s">
        <v>18</v>
      </c>
      <c r="E70" t="s">
        <v>117</v>
      </c>
    </row>
    <row r="71" spans="1:5">
      <c r="A71" t="s">
        <v>78</v>
      </c>
      <c r="B71">
        <v>0.56000000000000005</v>
      </c>
      <c r="C71">
        <v>5.2238805999999999E-2</v>
      </c>
      <c r="D71" t="s">
        <v>18</v>
      </c>
      <c r="E71" t="s">
        <v>117</v>
      </c>
    </row>
    <row r="72" spans="1:5">
      <c r="A72" t="s">
        <v>79</v>
      </c>
      <c r="B72">
        <v>0.56999999999999995</v>
      </c>
      <c r="C72">
        <v>6.1240309999999999E-2</v>
      </c>
      <c r="D72" t="s">
        <v>18</v>
      </c>
      <c r="E72" t="s">
        <v>117</v>
      </c>
    </row>
    <row r="73" spans="1:5">
      <c r="A73" t="s">
        <v>80</v>
      </c>
      <c r="B73">
        <v>0.56999999999999995</v>
      </c>
      <c r="C73">
        <v>5.5751174000000001E-2</v>
      </c>
      <c r="D73" t="s">
        <v>18</v>
      </c>
      <c r="E73" t="s">
        <v>117</v>
      </c>
    </row>
    <row r="74" spans="1:5">
      <c r="A74" t="s">
        <v>81</v>
      </c>
      <c r="B74">
        <v>0.59</v>
      </c>
      <c r="C74">
        <v>7.4509803999999999E-2</v>
      </c>
      <c r="D74" t="s">
        <v>18</v>
      </c>
      <c r="E74" t="s">
        <v>117</v>
      </c>
    </row>
    <row r="75" spans="1:5">
      <c r="A75" t="s">
        <v>82</v>
      </c>
      <c r="B75">
        <v>0.6</v>
      </c>
      <c r="C75">
        <v>6.4724919000000006E-2</v>
      </c>
      <c r="D75" t="s">
        <v>18</v>
      </c>
      <c r="E75" t="s">
        <v>117</v>
      </c>
    </row>
    <row r="76" spans="1:5">
      <c r="A76" t="s">
        <v>83</v>
      </c>
      <c r="B76">
        <v>0.59</v>
      </c>
      <c r="C76">
        <v>3.9180228999999997E-2</v>
      </c>
      <c r="D76" t="s">
        <v>18</v>
      </c>
      <c r="E76" t="s">
        <v>118</v>
      </c>
    </row>
    <row r="77" spans="1:5">
      <c r="A77" t="s">
        <v>84</v>
      </c>
      <c r="B77">
        <v>0.55000000000000004</v>
      </c>
      <c r="C77">
        <v>3.0303030000000002E-2</v>
      </c>
      <c r="D77" t="s">
        <v>18</v>
      </c>
      <c r="E77" t="s">
        <v>118</v>
      </c>
    </row>
    <row r="78" spans="1:5">
      <c r="A78" t="s">
        <v>85</v>
      </c>
      <c r="B78">
        <v>0.56000000000000005</v>
      </c>
      <c r="C78">
        <v>6.8548387000000002E-2</v>
      </c>
      <c r="D78" t="s">
        <v>18</v>
      </c>
      <c r="E78" t="s">
        <v>118</v>
      </c>
    </row>
    <row r="79" spans="1:5">
      <c r="A79" t="s">
        <v>86</v>
      </c>
      <c r="B79">
        <v>0.56999999999999995</v>
      </c>
      <c r="C79">
        <v>5.5555555999999999E-2</v>
      </c>
      <c r="D79" t="s">
        <v>18</v>
      </c>
      <c r="E79" t="s">
        <v>118</v>
      </c>
    </row>
    <row r="80" spans="1:5">
      <c r="A80" t="s">
        <v>87</v>
      </c>
      <c r="B80">
        <v>0.56000000000000005</v>
      </c>
      <c r="C80">
        <v>6.2409289E-2</v>
      </c>
      <c r="D80" t="s">
        <v>18</v>
      </c>
      <c r="E80" t="s">
        <v>118</v>
      </c>
    </row>
    <row r="81" spans="1:5">
      <c r="A81" t="s">
        <v>88</v>
      </c>
      <c r="B81">
        <v>0.52</v>
      </c>
      <c r="C81">
        <v>3.4188033999999999E-2</v>
      </c>
      <c r="D81" t="s">
        <v>18</v>
      </c>
      <c r="E81" t="s">
        <v>118</v>
      </c>
    </row>
    <row r="82" spans="1:5">
      <c r="A82" t="s">
        <v>89</v>
      </c>
      <c r="B82">
        <v>0.56000000000000005</v>
      </c>
      <c r="C82">
        <v>6.1728394999999998E-2</v>
      </c>
      <c r="D82" t="s">
        <v>18</v>
      </c>
      <c r="E82" t="s">
        <v>118</v>
      </c>
    </row>
    <row r="83" spans="1:5">
      <c r="A83" t="s">
        <v>90</v>
      </c>
      <c r="B83">
        <v>0.53</v>
      </c>
      <c r="C83">
        <v>5.2238805999999999E-2</v>
      </c>
      <c r="D83" t="s">
        <v>18</v>
      </c>
      <c r="E83" t="s">
        <v>118</v>
      </c>
    </row>
    <row r="84" spans="1:5">
      <c r="A84" t="s">
        <v>91</v>
      </c>
      <c r="B84">
        <v>0.57999999999999996</v>
      </c>
      <c r="C84">
        <v>6.51341E-2</v>
      </c>
      <c r="D84" t="s">
        <v>18</v>
      </c>
      <c r="E84" t="s">
        <v>118</v>
      </c>
    </row>
    <row r="85" spans="1:5">
      <c r="A85" t="s">
        <v>92</v>
      </c>
      <c r="B85">
        <v>0.56999999999999995</v>
      </c>
      <c r="C85">
        <v>5.2897705000000003E-2</v>
      </c>
      <c r="D85" t="s">
        <v>18</v>
      </c>
      <c r="E8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F9EC-17AC-774E-B9D4-5932AE1D3D8B}">
  <dimension ref="A1:F169"/>
  <sheetViews>
    <sheetView workbookViewId="0">
      <selection sqref="A1:XFD1048576"/>
    </sheetView>
  </sheetViews>
  <sheetFormatPr defaultColWidth="8.85546875" defaultRowHeight="14.25"/>
  <sheetData>
    <row r="1" spans="1:6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</row>
    <row r="2" spans="1:6">
      <c r="A2" t="s">
        <v>125</v>
      </c>
      <c r="B2" t="s">
        <v>126</v>
      </c>
      <c r="C2" t="s">
        <v>127</v>
      </c>
      <c r="D2">
        <v>4</v>
      </c>
      <c r="E2">
        <v>0</v>
      </c>
      <c r="F2">
        <v>1</v>
      </c>
    </row>
    <row r="3" spans="1:6">
      <c r="A3" t="s">
        <v>125</v>
      </c>
      <c r="B3" t="s">
        <v>126</v>
      </c>
      <c r="C3" t="s">
        <v>126</v>
      </c>
      <c r="D3">
        <v>3</v>
      </c>
      <c r="E3">
        <v>1</v>
      </c>
      <c r="F3">
        <v>2</v>
      </c>
    </row>
    <row r="4" spans="1:6">
      <c r="A4" t="s">
        <v>128</v>
      </c>
      <c r="B4" t="s">
        <v>126</v>
      </c>
      <c r="C4" t="s">
        <v>127</v>
      </c>
      <c r="D4">
        <v>3</v>
      </c>
      <c r="E4">
        <v>2</v>
      </c>
      <c r="F4">
        <v>0</v>
      </c>
    </row>
    <row r="5" spans="1:6">
      <c r="A5" t="s">
        <v>128</v>
      </c>
      <c r="B5" t="s">
        <v>126</v>
      </c>
      <c r="C5" t="s">
        <v>126</v>
      </c>
      <c r="D5">
        <v>7</v>
      </c>
      <c r="E5">
        <v>5</v>
      </c>
      <c r="F5">
        <v>4</v>
      </c>
    </row>
    <row r="6" spans="1:6">
      <c r="A6" t="s">
        <v>129</v>
      </c>
      <c r="B6" t="s">
        <v>126</v>
      </c>
      <c r="C6" t="s">
        <v>127</v>
      </c>
      <c r="D6">
        <v>11</v>
      </c>
      <c r="E6">
        <v>10</v>
      </c>
      <c r="F6">
        <v>3</v>
      </c>
    </row>
    <row r="7" spans="1:6">
      <c r="A7" t="s">
        <v>129</v>
      </c>
      <c r="B7" t="s">
        <v>126</v>
      </c>
      <c r="C7" t="s">
        <v>126</v>
      </c>
      <c r="D7">
        <v>8</v>
      </c>
      <c r="E7">
        <v>8</v>
      </c>
      <c r="F7">
        <v>15</v>
      </c>
    </row>
    <row r="8" spans="1:6">
      <c r="A8" t="s">
        <v>130</v>
      </c>
      <c r="B8" t="s">
        <v>126</v>
      </c>
      <c r="C8" t="s">
        <v>127</v>
      </c>
      <c r="D8">
        <v>9</v>
      </c>
      <c r="E8">
        <v>6</v>
      </c>
      <c r="F8">
        <v>7</v>
      </c>
    </row>
    <row r="9" spans="1:6">
      <c r="A9" t="s">
        <v>130</v>
      </c>
      <c r="B9" t="s">
        <v>126</v>
      </c>
      <c r="C9" t="s">
        <v>126</v>
      </c>
      <c r="D9">
        <v>8</v>
      </c>
      <c r="E9">
        <v>8</v>
      </c>
      <c r="F9">
        <v>9</v>
      </c>
    </row>
    <row r="10" spans="1:6">
      <c r="A10" t="s">
        <v>131</v>
      </c>
      <c r="B10" t="s">
        <v>126</v>
      </c>
      <c r="C10" t="s">
        <v>127</v>
      </c>
      <c r="D10">
        <v>31</v>
      </c>
      <c r="E10">
        <v>25</v>
      </c>
      <c r="F10">
        <v>14</v>
      </c>
    </row>
    <row r="11" spans="1:6">
      <c r="A11" t="s">
        <v>131</v>
      </c>
      <c r="B11" t="s">
        <v>126</v>
      </c>
      <c r="C11" t="s">
        <v>126</v>
      </c>
      <c r="D11">
        <v>18</v>
      </c>
      <c r="E11">
        <v>24</v>
      </c>
      <c r="F11">
        <v>8</v>
      </c>
    </row>
    <row r="12" spans="1:6">
      <c r="A12" t="s">
        <v>132</v>
      </c>
      <c r="B12" t="s">
        <v>126</v>
      </c>
      <c r="C12" t="s">
        <v>127</v>
      </c>
      <c r="D12">
        <v>2</v>
      </c>
      <c r="E12">
        <v>3</v>
      </c>
      <c r="F12">
        <v>3</v>
      </c>
    </row>
    <row r="13" spans="1:6">
      <c r="A13" t="s">
        <v>132</v>
      </c>
      <c r="B13" t="s">
        <v>126</v>
      </c>
      <c r="C13" t="s">
        <v>126</v>
      </c>
      <c r="D13">
        <v>3</v>
      </c>
      <c r="E13">
        <v>5</v>
      </c>
      <c r="F13">
        <v>2</v>
      </c>
    </row>
    <row r="14" spans="1:6">
      <c r="A14" t="s">
        <v>133</v>
      </c>
      <c r="B14" t="s">
        <v>126</v>
      </c>
      <c r="C14" t="s">
        <v>127</v>
      </c>
      <c r="D14">
        <v>12</v>
      </c>
      <c r="E14">
        <v>15</v>
      </c>
      <c r="F14">
        <v>9</v>
      </c>
    </row>
    <row r="15" spans="1:6">
      <c r="A15" t="s">
        <v>133</v>
      </c>
      <c r="B15" t="s">
        <v>126</v>
      </c>
      <c r="C15" t="s">
        <v>126</v>
      </c>
      <c r="D15">
        <v>23</v>
      </c>
      <c r="E15">
        <v>26</v>
      </c>
      <c r="F15">
        <v>22</v>
      </c>
    </row>
    <row r="16" spans="1:6">
      <c r="A16" t="s">
        <v>134</v>
      </c>
      <c r="B16" t="s">
        <v>126</v>
      </c>
      <c r="C16" t="s">
        <v>127</v>
      </c>
      <c r="D16">
        <v>14</v>
      </c>
      <c r="E16">
        <v>13</v>
      </c>
      <c r="F16">
        <v>7</v>
      </c>
    </row>
    <row r="17" spans="1:6">
      <c r="A17" t="s">
        <v>134</v>
      </c>
      <c r="B17" t="s">
        <v>126</v>
      </c>
      <c r="C17" t="s">
        <v>126</v>
      </c>
      <c r="D17">
        <v>12</v>
      </c>
      <c r="E17">
        <v>9</v>
      </c>
      <c r="F17">
        <v>8</v>
      </c>
    </row>
    <row r="18" spans="1:6">
      <c r="A18" t="s">
        <v>135</v>
      </c>
      <c r="B18" t="s">
        <v>126</v>
      </c>
      <c r="C18" t="s">
        <v>127</v>
      </c>
      <c r="D18">
        <v>25</v>
      </c>
      <c r="E18">
        <v>23</v>
      </c>
      <c r="F18">
        <v>15</v>
      </c>
    </row>
    <row r="19" spans="1:6">
      <c r="A19" t="s">
        <v>135</v>
      </c>
      <c r="B19" t="s">
        <v>126</v>
      </c>
      <c r="C19" t="s">
        <v>126</v>
      </c>
      <c r="D19">
        <v>32</v>
      </c>
      <c r="E19">
        <v>42</v>
      </c>
      <c r="F19">
        <v>24</v>
      </c>
    </row>
    <row r="20" spans="1:6">
      <c r="A20" t="s">
        <v>136</v>
      </c>
      <c r="B20" t="s">
        <v>126</v>
      </c>
      <c r="C20" t="s">
        <v>127</v>
      </c>
      <c r="D20">
        <v>21</v>
      </c>
      <c r="E20">
        <v>12</v>
      </c>
      <c r="F20">
        <v>14</v>
      </c>
    </row>
    <row r="21" spans="1:6">
      <c r="A21" t="s">
        <v>136</v>
      </c>
      <c r="B21" t="s">
        <v>126</v>
      </c>
      <c r="C21" t="s">
        <v>126</v>
      </c>
      <c r="D21">
        <v>25</v>
      </c>
      <c r="E21">
        <v>23</v>
      </c>
      <c r="F21">
        <v>12</v>
      </c>
    </row>
    <row r="22" spans="1:6">
      <c r="A22" t="s">
        <v>137</v>
      </c>
      <c r="B22" t="s">
        <v>126</v>
      </c>
      <c r="C22" t="s">
        <v>127</v>
      </c>
      <c r="D22">
        <v>18</v>
      </c>
      <c r="E22">
        <v>19</v>
      </c>
      <c r="F22">
        <v>8</v>
      </c>
    </row>
    <row r="23" spans="1:6">
      <c r="A23" t="s">
        <v>137</v>
      </c>
      <c r="B23" t="s">
        <v>126</v>
      </c>
      <c r="C23" t="s">
        <v>126</v>
      </c>
      <c r="D23">
        <v>30</v>
      </c>
      <c r="E23">
        <v>23</v>
      </c>
      <c r="F23">
        <v>20</v>
      </c>
    </row>
    <row r="24" spans="1:6">
      <c r="A24" t="s">
        <v>138</v>
      </c>
      <c r="B24" t="s">
        <v>126</v>
      </c>
      <c r="C24" t="s">
        <v>127</v>
      </c>
      <c r="D24">
        <v>61</v>
      </c>
      <c r="E24">
        <v>51</v>
      </c>
      <c r="F24">
        <v>41</v>
      </c>
    </row>
    <row r="25" spans="1:6">
      <c r="A25" t="s">
        <v>138</v>
      </c>
      <c r="B25" t="s">
        <v>126</v>
      </c>
      <c r="C25" t="s">
        <v>126</v>
      </c>
      <c r="D25">
        <v>72</v>
      </c>
      <c r="E25">
        <v>64</v>
      </c>
      <c r="F25">
        <v>40</v>
      </c>
    </row>
    <row r="26" spans="1:6">
      <c r="A26" t="s">
        <v>139</v>
      </c>
      <c r="B26" t="s">
        <v>126</v>
      </c>
      <c r="C26" t="s">
        <v>127</v>
      </c>
      <c r="D26">
        <v>7</v>
      </c>
      <c r="E26">
        <v>5</v>
      </c>
      <c r="F26">
        <v>3</v>
      </c>
    </row>
    <row r="27" spans="1:6">
      <c r="A27" t="s">
        <v>139</v>
      </c>
      <c r="B27" t="s">
        <v>126</v>
      </c>
      <c r="C27" t="s">
        <v>126</v>
      </c>
      <c r="D27">
        <v>5</v>
      </c>
      <c r="E27">
        <v>5</v>
      </c>
      <c r="F27">
        <v>1</v>
      </c>
    </row>
    <row r="28" spans="1:6">
      <c r="A28" t="s">
        <v>140</v>
      </c>
      <c r="B28" t="s">
        <v>127</v>
      </c>
      <c r="C28" t="s">
        <v>127</v>
      </c>
      <c r="D28">
        <v>7</v>
      </c>
      <c r="E28">
        <v>4</v>
      </c>
      <c r="F28">
        <v>4</v>
      </c>
    </row>
    <row r="29" spans="1:6">
      <c r="A29" t="s">
        <v>140</v>
      </c>
      <c r="B29" t="s">
        <v>127</v>
      </c>
      <c r="C29" t="s">
        <v>126</v>
      </c>
      <c r="D29">
        <v>7</v>
      </c>
      <c r="E29">
        <v>8</v>
      </c>
      <c r="F29">
        <v>8</v>
      </c>
    </row>
    <row r="30" spans="1:6">
      <c r="A30" t="s">
        <v>141</v>
      </c>
      <c r="B30" t="s">
        <v>127</v>
      </c>
      <c r="C30" t="s">
        <v>127</v>
      </c>
      <c r="D30">
        <v>9</v>
      </c>
      <c r="E30">
        <v>7</v>
      </c>
      <c r="F30">
        <v>2</v>
      </c>
    </row>
    <row r="31" spans="1:6">
      <c r="A31" t="s">
        <v>141</v>
      </c>
      <c r="B31" t="s">
        <v>127</v>
      </c>
      <c r="C31" t="s">
        <v>126</v>
      </c>
      <c r="D31">
        <v>6</v>
      </c>
      <c r="E31">
        <v>9</v>
      </c>
      <c r="F31">
        <v>3</v>
      </c>
    </row>
    <row r="32" spans="1:6">
      <c r="A32" t="s">
        <v>142</v>
      </c>
      <c r="B32" t="s">
        <v>127</v>
      </c>
      <c r="C32" t="s">
        <v>127</v>
      </c>
      <c r="D32">
        <v>18</v>
      </c>
      <c r="E32">
        <v>9</v>
      </c>
      <c r="F32">
        <v>7</v>
      </c>
    </row>
    <row r="33" spans="1:6">
      <c r="A33" t="s">
        <v>142</v>
      </c>
      <c r="B33" t="s">
        <v>127</v>
      </c>
      <c r="C33" t="s">
        <v>126</v>
      </c>
      <c r="D33">
        <v>15</v>
      </c>
      <c r="E33">
        <v>9</v>
      </c>
      <c r="F33">
        <v>3</v>
      </c>
    </row>
    <row r="34" spans="1:6">
      <c r="A34" t="s">
        <v>143</v>
      </c>
      <c r="B34" t="s">
        <v>127</v>
      </c>
      <c r="C34" t="s">
        <v>127</v>
      </c>
      <c r="D34">
        <v>10</v>
      </c>
      <c r="E34">
        <v>13</v>
      </c>
      <c r="F34">
        <v>7</v>
      </c>
    </row>
    <row r="35" spans="1:6">
      <c r="A35" t="s">
        <v>143</v>
      </c>
      <c r="B35" t="s">
        <v>127</v>
      </c>
      <c r="C35" t="s">
        <v>126</v>
      </c>
      <c r="D35">
        <v>11</v>
      </c>
      <c r="E35">
        <v>13</v>
      </c>
      <c r="F35">
        <v>10</v>
      </c>
    </row>
    <row r="36" spans="1:6">
      <c r="A36" t="s">
        <v>144</v>
      </c>
      <c r="B36" t="s">
        <v>127</v>
      </c>
      <c r="C36" t="s">
        <v>127</v>
      </c>
      <c r="D36">
        <v>6</v>
      </c>
      <c r="E36">
        <v>7</v>
      </c>
      <c r="F36">
        <v>4</v>
      </c>
    </row>
    <row r="37" spans="1:6">
      <c r="A37" t="s">
        <v>144</v>
      </c>
      <c r="B37" t="s">
        <v>127</v>
      </c>
      <c r="C37" t="s">
        <v>126</v>
      </c>
      <c r="D37">
        <v>9</v>
      </c>
      <c r="E37">
        <v>9</v>
      </c>
      <c r="F37">
        <v>0</v>
      </c>
    </row>
    <row r="38" spans="1:6">
      <c r="A38" t="s">
        <v>145</v>
      </c>
      <c r="B38" t="s">
        <v>127</v>
      </c>
      <c r="C38" t="s">
        <v>127</v>
      </c>
      <c r="D38">
        <v>5</v>
      </c>
      <c r="E38">
        <v>8</v>
      </c>
      <c r="F38">
        <v>1</v>
      </c>
    </row>
    <row r="39" spans="1:6">
      <c r="A39" t="s">
        <v>145</v>
      </c>
      <c r="B39" t="s">
        <v>127</v>
      </c>
      <c r="C39" t="s">
        <v>126</v>
      </c>
      <c r="D39">
        <v>4</v>
      </c>
      <c r="E39">
        <v>9</v>
      </c>
      <c r="F39">
        <v>4</v>
      </c>
    </row>
    <row r="40" spans="1:6">
      <c r="A40" t="s">
        <v>146</v>
      </c>
      <c r="B40" t="s">
        <v>127</v>
      </c>
      <c r="C40" t="s">
        <v>127</v>
      </c>
      <c r="D40">
        <v>9</v>
      </c>
      <c r="E40">
        <v>15</v>
      </c>
      <c r="F40">
        <v>6</v>
      </c>
    </row>
    <row r="41" spans="1:6">
      <c r="A41" t="s">
        <v>146</v>
      </c>
      <c r="B41" t="s">
        <v>127</v>
      </c>
      <c r="C41" t="s">
        <v>126</v>
      </c>
      <c r="D41">
        <v>16</v>
      </c>
      <c r="E41">
        <v>9</v>
      </c>
      <c r="F41">
        <v>3</v>
      </c>
    </row>
    <row r="42" spans="1:6">
      <c r="A42" t="s">
        <v>147</v>
      </c>
      <c r="B42" t="s">
        <v>127</v>
      </c>
      <c r="C42" t="s">
        <v>127</v>
      </c>
      <c r="D42">
        <v>2</v>
      </c>
      <c r="E42">
        <v>2</v>
      </c>
      <c r="F42">
        <v>2</v>
      </c>
    </row>
    <row r="43" spans="1:6">
      <c r="A43" t="s">
        <v>147</v>
      </c>
      <c r="B43" t="s">
        <v>127</v>
      </c>
      <c r="C43" t="s">
        <v>126</v>
      </c>
      <c r="D43">
        <v>11</v>
      </c>
      <c r="E43">
        <v>7</v>
      </c>
      <c r="F43">
        <v>2</v>
      </c>
    </row>
    <row r="44" spans="1:6">
      <c r="A44" t="s">
        <v>148</v>
      </c>
      <c r="B44" t="s">
        <v>127</v>
      </c>
      <c r="C44" t="s">
        <v>127</v>
      </c>
      <c r="D44">
        <v>12</v>
      </c>
      <c r="E44">
        <v>10</v>
      </c>
      <c r="F44">
        <v>4</v>
      </c>
    </row>
    <row r="45" spans="1:6">
      <c r="A45" t="s">
        <v>148</v>
      </c>
      <c r="B45" t="s">
        <v>127</v>
      </c>
      <c r="C45" t="s">
        <v>126</v>
      </c>
      <c r="D45">
        <v>13</v>
      </c>
      <c r="E45">
        <v>13</v>
      </c>
      <c r="F45">
        <v>7</v>
      </c>
    </row>
    <row r="46" spans="1:6">
      <c r="A46" t="s">
        <v>149</v>
      </c>
      <c r="B46" t="s">
        <v>127</v>
      </c>
      <c r="C46" t="s">
        <v>127</v>
      </c>
      <c r="D46">
        <v>5</v>
      </c>
      <c r="E46">
        <v>0</v>
      </c>
      <c r="F46">
        <v>0</v>
      </c>
    </row>
    <row r="47" spans="1:6">
      <c r="A47" t="s">
        <v>149</v>
      </c>
      <c r="B47" t="s">
        <v>127</v>
      </c>
      <c r="C47" t="s">
        <v>126</v>
      </c>
      <c r="D47">
        <v>4</v>
      </c>
      <c r="E47">
        <v>4</v>
      </c>
      <c r="F47">
        <v>3</v>
      </c>
    </row>
    <row r="48" spans="1:6">
      <c r="A48" t="s">
        <v>150</v>
      </c>
      <c r="B48" t="s">
        <v>127</v>
      </c>
      <c r="C48" t="s">
        <v>127</v>
      </c>
      <c r="D48">
        <v>11</v>
      </c>
      <c r="E48">
        <v>13</v>
      </c>
      <c r="F48">
        <v>5</v>
      </c>
    </row>
    <row r="49" spans="1:6">
      <c r="A49" t="s">
        <v>150</v>
      </c>
      <c r="B49" t="s">
        <v>127</v>
      </c>
      <c r="C49" t="s">
        <v>126</v>
      </c>
      <c r="D49">
        <v>14</v>
      </c>
      <c r="E49">
        <v>17</v>
      </c>
      <c r="F49">
        <v>2</v>
      </c>
    </row>
    <row r="50" spans="1:6">
      <c r="A50" t="s">
        <v>151</v>
      </c>
      <c r="B50" t="s">
        <v>127</v>
      </c>
      <c r="C50" t="s">
        <v>127</v>
      </c>
      <c r="D50">
        <v>5</v>
      </c>
      <c r="E50">
        <v>5</v>
      </c>
      <c r="F50">
        <v>4</v>
      </c>
    </row>
    <row r="51" spans="1:6">
      <c r="A51" t="s">
        <v>151</v>
      </c>
      <c r="B51" t="s">
        <v>127</v>
      </c>
      <c r="C51" t="s">
        <v>126</v>
      </c>
      <c r="D51">
        <v>4</v>
      </c>
      <c r="E51">
        <v>3</v>
      </c>
      <c r="F51">
        <v>7</v>
      </c>
    </row>
    <row r="52" spans="1:6">
      <c r="A52" t="s">
        <v>152</v>
      </c>
      <c r="B52" t="s">
        <v>127</v>
      </c>
      <c r="C52" t="s">
        <v>127</v>
      </c>
      <c r="D52">
        <v>3</v>
      </c>
      <c r="E52">
        <v>4</v>
      </c>
      <c r="F52">
        <v>3</v>
      </c>
    </row>
    <row r="53" spans="1:6">
      <c r="A53" t="s">
        <v>152</v>
      </c>
      <c r="B53" t="s">
        <v>127</v>
      </c>
      <c r="C53" t="s">
        <v>126</v>
      </c>
      <c r="D53">
        <v>5</v>
      </c>
      <c r="E53">
        <v>5</v>
      </c>
      <c r="F53">
        <v>7</v>
      </c>
    </row>
    <row r="54" spans="1:6">
      <c r="A54" t="s">
        <v>153</v>
      </c>
      <c r="B54" t="s">
        <v>127</v>
      </c>
      <c r="C54" t="s">
        <v>127</v>
      </c>
      <c r="D54">
        <v>4</v>
      </c>
      <c r="E54">
        <v>7</v>
      </c>
      <c r="F54">
        <v>2</v>
      </c>
    </row>
    <row r="55" spans="1:6">
      <c r="A55" t="s">
        <v>153</v>
      </c>
      <c r="B55" t="s">
        <v>127</v>
      </c>
      <c r="C55" t="s">
        <v>126</v>
      </c>
      <c r="D55">
        <v>5</v>
      </c>
      <c r="E55">
        <v>3</v>
      </c>
      <c r="F55">
        <v>3</v>
      </c>
    </row>
    <row r="56" spans="1:6">
      <c r="A56" t="s">
        <v>154</v>
      </c>
      <c r="B56" t="s">
        <v>127</v>
      </c>
      <c r="C56" t="s">
        <v>127</v>
      </c>
      <c r="D56">
        <v>6</v>
      </c>
      <c r="E56">
        <v>4</v>
      </c>
      <c r="F56">
        <v>1</v>
      </c>
    </row>
    <row r="57" spans="1:6">
      <c r="A57" t="s">
        <v>154</v>
      </c>
      <c r="B57" t="s">
        <v>127</v>
      </c>
      <c r="C57" t="s">
        <v>126</v>
      </c>
      <c r="D57">
        <v>7</v>
      </c>
      <c r="E57">
        <v>3</v>
      </c>
      <c r="F57">
        <v>3</v>
      </c>
    </row>
    <row r="58" spans="1:6">
      <c r="A58" t="s">
        <v>155</v>
      </c>
      <c r="B58" t="s">
        <v>127</v>
      </c>
      <c r="C58" t="s">
        <v>127</v>
      </c>
      <c r="D58">
        <v>3</v>
      </c>
      <c r="E58">
        <v>6</v>
      </c>
      <c r="F58">
        <v>2</v>
      </c>
    </row>
    <row r="59" spans="1:6">
      <c r="A59" t="s">
        <v>155</v>
      </c>
      <c r="B59" t="s">
        <v>127</v>
      </c>
      <c r="C59" t="s">
        <v>126</v>
      </c>
      <c r="D59">
        <v>5</v>
      </c>
      <c r="E59">
        <v>7</v>
      </c>
      <c r="F59">
        <v>4</v>
      </c>
    </row>
    <row r="60" spans="1:6">
      <c r="A60" t="s">
        <v>156</v>
      </c>
      <c r="B60" t="s">
        <v>127</v>
      </c>
      <c r="C60" t="s">
        <v>127</v>
      </c>
      <c r="D60">
        <v>6</v>
      </c>
      <c r="E60">
        <v>4</v>
      </c>
      <c r="F60">
        <v>0</v>
      </c>
    </row>
    <row r="61" spans="1:6">
      <c r="A61" t="s">
        <v>156</v>
      </c>
      <c r="B61" t="s">
        <v>127</v>
      </c>
      <c r="C61" t="s">
        <v>126</v>
      </c>
      <c r="D61">
        <v>2</v>
      </c>
      <c r="E61">
        <v>7</v>
      </c>
      <c r="F61">
        <v>6</v>
      </c>
    </row>
    <row r="62" spans="1:6">
      <c r="A62" t="s">
        <v>157</v>
      </c>
      <c r="B62" t="s">
        <v>127</v>
      </c>
      <c r="C62" t="s">
        <v>127</v>
      </c>
      <c r="D62">
        <v>7</v>
      </c>
      <c r="E62">
        <v>6</v>
      </c>
      <c r="F62">
        <v>2</v>
      </c>
    </row>
    <row r="63" spans="1:6">
      <c r="A63" t="s">
        <v>157</v>
      </c>
      <c r="B63" t="s">
        <v>127</v>
      </c>
      <c r="C63" t="s">
        <v>126</v>
      </c>
      <c r="D63">
        <v>11</v>
      </c>
      <c r="E63">
        <v>7</v>
      </c>
      <c r="F63">
        <v>0</v>
      </c>
    </row>
    <row r="64" spans="1:6">
      <c r="A64" t="s">
        <v>158</v>
      </c>
      <c r="B64" t="s">
        <v>127</v>
      </c>
      <c r="C64" t="s">
        <v>127</v>
      </c>
      <c r="D64">
        <v>14</v>
      </c>
      <c r="E64">
        <v>15</v>
      </c>
      <c r="F64">
        <v>5</v>
      </c>
    </row>
    <row r="65" spans="1:6">
      <c r="A65" t="s">
        <v>158</v>
      </c>
      <c r="B65" t="s">
        <v>127</v>
      </c>
      <c r="C65" t="s">
        <v>126</v>
      </c>
      <c r="D65">
        <v>15</v>
      </c>
      <c r="E65">
        <v>15</v>
      </c>
      <c r="F65">
        <v>4</v>
      </c>
    </row>
    <row r="66" spans="1:6">
      <c r="A66" t="s">
        <v>159</v>
      </c>
      <c r="B66" t="s">
        <v>127</v>
      </c>
      <c r="C66" t="s">
        <v>127</v>
      </c>
      <c r="D66">
        <v>19</v>
      </c>
      <c r="E66">
        <v>14</v>
      </c>
      <c r="F66">
        <v>8</v>
      </c>
    </row>
    <row r="67" spans="1:6">
      <c r="A67" t="s">
        <v>159</v>
      </c>
      <c r="B67" t="s">
        <v>127</v>
      </c>
      <c r="C67" t="s">
        <v>126</v>
      </c>
      <c r="D67">
        <v>18</v>
      </c>
      <c r="E67">
        <v>12</v>
      </c>
      <c r="F67">
        <v>8</v>
      </c>
    </row>
    <row r="68" spans="1:6">
      <c r="A68" t="s">
        <v>160</v>
      </c>
      <c r="B68" t="s">
        <v>127</v>
      </c>
      <c r="C68" t="s">
        <v>127</v>
      </c>
      <c r="D68">
        <v>10</v>
      </c>
      <c r="E68">
        <v>7</v>
      </c>
      <c r="F68">
        <v>4</v>
      </c>
    </row>
    <row r="69" spans="1:6">
      <c r="A69" t="s">
        <v>160</v>
      </c>
      <c r="B69" t="s">
        <v>127</v>
      </c>
      <c r="C69" t="s">
        <v>126</v>
      </c>
      <c r="D69">
        <v>9</v>
      </c>
      <c r="E69">
        <v>4</v>
      </c>
      <c r="F69">
        <v>8</v>
      </c>
    </row>
    <row r="70" spans="1:6">
      <c r="A70" t="s">
        <v>161</v>
      </c>
      <c r="B70" t="s">
        <v>127</v>
      </c>
      <c r="C70" t="s">
        <v>127</v>
      </c>
      <c r="D70">
        <v>6</v>
      </c>
      <c r="E70">
        <v>8</v>
      </c>
      <c r="F70">
        <v>0</v>
      </c>
    </row>
    <row r="71" spans="1:6">
      <c r="A71" t="s">
        <v>161</v>
      </c>
      <c r="B71" t="s">
        <v>127</v>
      </c>
      <c r="C71" t="s">
        <v>126</v>
      </c>
      <c r="D71">
        <v>5</v>
      </c>
      <c r="E71">
        <v>5</v>
      </c>
      <c r="F71">
        <v>7</v>
      </c>
    </row>
    <row r="72" spans="1:6">
      <c r="A72" t="s">
        <v>162</v>
      </c>
      <c r="B72" t="s">
        <v>127</v>
      </c>
      <c r="C72" t="s">
        <v>127</v>
      </c>
      <c r="D72">
        <v>7</v>
      </c>
      <c r="E72">
        <v>9</v>
      </c>
      <c r="F72">
        <v>7</v>
      </c>
    </row>
    <row r="73" spans="1:6">
      <c r="A73" t="s">
        <v>162</v>
      </c>
      <c r="B73" t="s">
        <v>127</v>
      </c>
      <c r="C73" t="s">
        <v>126</v>
      </c>
      <c r="D73">
        <v>8</v>
      </c>
      <c r="E73">
        <v>12</v>
      </c>
      <c r="F73">
        <v>3</v>
      </c>
    </row>
    <row r="74" spans="1:6">
      <c r="A74" t="s">
        <v>163</v>
      </c>
      <c r="B74" t="s">
        <v>127</v>
      </c>
      <c r="C74" t="s">
        <v>127</v>
      </c>
      <c r="D74">
        <v>5</v>
      </c>
      <c r="E74">
        <v>7</v>
      </c>
      <c r="F74">
        <v>3</v>
      </c>
    </row>
    <row r="75" spans="1:6">
      <c r="A75" t="s">
        <v>163</v>
      </c>
      <c r="B75" t="s">
        <v>127</v>
      </c>
      <c r="C75" t="s">
        <v>126</v>
      </c>
      <c r="D75">
        <v>7</v>
      </c>
      <c r="E75">
        <v>2</v>
      </c>
      <c r="F75">
        <v>4</v>
      </c>
    </row>
    <row r="76" spans="1:6">
      <c r="A76" t="s">
        <v>164</v>
      </c>
      <c r="B76" t="s">
        <v>127</v>
      </c>
      <c r="C76" t="s">
        <v>127</v>
      </c>
      <c r="D76">
        <v>7</v>
      </c>
      <c r="E76">
        <v>9</v>
      </c>
      <c r="F76">
        <v>6</v>
      </c>
    </row>
    <row r="77" spans="1:6">
      <c r="A77" t="s">
        <v>164</v>
      </c>
      <c r="B77" t="s">
        <v>127</v>
      </c>
      <c r="C77" t="s">
        <v>126</v>
      </c>
      <c r="D77">
        <v>14</v>
      </c>
      <c r="E77">
        <v>12</v>
      </c>
      <c r="F77">
        <v>3</v>
      </c>
    </row>
    <row r="78" spans="1:6">
      <c r="A78" t="s">
        <v>165</v>
      </c>
      <c r="B78" t="s">
        <v>127</v>
      </c>
      <c r="C78" t="s">
        <v>127</v>
      </c>
      <c r="D78">
        <v>5</v>
      </c>
      <c r="E78">
        <v>6</v>
      </c>
      <c r="F78">
        <v>2</v>
      </c>
    </row>
    <row r="79" spans="1:6">
      <c r="A79" t="s">
        <v>165</v>
      </c>
      <c r="B79" t="s">
        <v>127</v>
      </c>
      <c r="C79" t="s">
        <v>126</v>
      </c>
      <c r="D79">
        <v>12</v>
      </c>
      <c r="E79">
        <v>8</v>
      </c>
      <c r="F79">
        <v>8</v>
      </c>
    </row>
    <row r="80" spans="1:6">
      <c r="A80" t="s">
        <v>166</v>
      </c>
      <c r="B80" t="s">
        <v>127</v>
      </c>
      <c r="C80" t="s">
        <v>127</v>
      </c>
      <c r="D80">
        <v>1</v>
      </c>
      <c r="E80">
        <v>8</v>
      </c>
      <c r="F80">
        <v>3</v>
      </c>
    </row>
    <row r="81" spans="1:6">
      <c r="A81" t="s">
        <v>166</v>
      </c>
      <c r="B81" t="s">
        <v>127</v>
      </c>
      <c r="C81" t="s">
        <v>126</v>
      </c>
      <c r="D81">
        <v>8</v>
      </c>
      <c r="E81">
        <v>6</v>
      </c>
      <c r="F81">
        <v>0</v>
      </c>
    </row>
    <row r="82" spans="1:6">
      <c r="A82" t="s">
        <v>167</v>
      </c>
      <c r="B82" t="s">
        <v>127</v>
      </c>
      <c r="C82" t="s">
        <v>127</v>
      </c>
      <c r="D82">
        <v>8</v>
      </c>
      <c r="E82">
        <v>3</v>
      </c>
      <c r="F82">
        <v>2</v>
      </c>
    </row>
    <row r="83" spans="1:6">
      <c r="A83" t="s">
        <v>167</v>
      </c>
      <c r="B83" t="s">
        <v>127</v>
      </c>
      <c r="C83" t="s">
        <v>126</v>
      </c>
      <c r="D83">
        <v>3</v>
      </c>
      <c r="E83">
        <v>6</v>
      </c>
      <c r="F83">
        <v>5</v>
      </c>
    </row>
    <row r="84" spans="1:6">
      <c r="A84" t="s">
        <v>168</v>
      </c>
      <c r="B84" t="s">
        <v>127</v>
      </c>
      <c r="C84" t="s">
        <v>127</v>
      </c>
      <c r="D84">
        <v>3</v>
      </c>
      <c r="E84">
        <v>4</v>
      </c>
      <c r="F84">
        <v>0</v>
      </c>
    </row>
    <row r="85" spans="1:6">
      <c r="A85" t="s">
        <v>168</v>
      </c>
      <c r="B85" t="s">
        <v>127</v>
      </c>
      <c r="C85" t="s">
        <v>126</v>
      </c>
      <c r="D85">
        <v>3</v>
      </c>
      <c r="E85">
        <v>9</v>
      </c>
      <c r="F85">
        <v>2</v>
      </c>
    </row>
    <row r="86" spans="1:6">
      <c r="A86" t="s">
        <v>169</v>
      </c>
      <c r="B86" t="s">
        <v>127</v>
      </c>
      <c r="C86" t="s">
        <v>127</v>
      </c>
      <c r="D86">
        <v>8</v>
      </c>
      <c r="E86">
        <v>11</v>
      </c>
      <c r="F86">
        <v>4</v>
      </c>
    </row>
    <row r="87" spans="1:6">
      <c r="A87" t="s">
        <v>169</v>
      </c>
      <c r="B87" t="s">
        <v>127</v>
      </c>
      <c r="C87" t="s">
        <v>126</v>
      </c>
      <c r="D87">
        <v>9</v>
      </c>
      <c r="E87">
        <v>7</v>
      </c>
      <c r="F87">
        <v>11</v>
      </c>
    </row>
    <row r="88" spans="1:6">
      <c r="A88" t="s">
        <v>170</v>
      </c>
      <c r="B88" t="s">
        <v>127</v>
      </c>
      <c r="C88" t="s">
        <v>127</v>
      </c>
      <c r="D88">
        <v>15</v>
      </c>
      <c r="E88">
        <v>13</v>
      </c>
      <c r="F88">
        <v>8</v>
      </c>
    </row>
    <row r="89" spans="1:6">
      <c r="A89" t="s">
        <v>170</v>
      </c>
      <c r="B89" t="s">
        <v>127</v>
      </c>
      <c r="C89" t="s">
        <v>126</v>
      </c>
      <c r="D89">
        <v>15</v>
      </c>
      <c r="E89">
        <v>24</v>
      </c>
      <c r="F89">
        <v>13</v>
      </c>
    </row>
    <row r="90" spans="1:6">
      <c r="A90" t="s">
        <v>171</v>
      </c>
      <c r="B90" t="s">
        <v>127</v>
      </c>
      <c r="C90" t="s">
        <v>127</v>
      </c>
      <c r="D90">
        <v>2</v>
      </c>
      <c r="E90">
        <v>3</v>
      </c>
      <c r="F90">
        <v>0</v>
      </c>
    </row>
    <row r="91" spans="1:6">
      <c r="A91" t="s">
        <v>171</v>
      </c>
      <c r="B91" t="s">
        <v>127</v>
      </c>
      <c r="C91" t="s">
        <v>126</v>
      </c>
      <c r="D91">
        <v>1</v>
      </c>
      <c r="E91">
        <v>1</v>
      </c>
      <c r="F91">
        <v>3</v>
      </c>
    </row>
    <row r="92" spans="1:6">
      <c r="A92" t="s">
        <v>172</v>
      </c>
      <c r="B92" t="s">
        <v>126</v>
      </c>
      <c r="C92" t="s">
        <v>127</v>
      </c>
      <c r="D92">
        <v>3</v>
      </c>
      <c r="E92">
        <v>3</v>
      </c>
      <c r="F92">
        <v>1</v>
      </c>
    </row>
    <row r="93" spans="1:6">
      <c r="A93" t="s">
        <v>172</v>
      </c>
      <c r="B93" t="s">
        <v>126</v>
      </c>
      <c r="C93" t="s">
        <v>126</v>
      </c>
      <c r="D93">
        <v>5</v>
      </c>
      <c r="E93">
        <v>3</v>
      </c>
      <c r="F93">
        <v>5</v>
      </c>
    </row>
    <row r="94" spans="1:6">
      <c r="A94" t="s">
        <v>173</v>
      </c>
      <c r="B94" t="s">
        <v>126</v>
      </c>
      <c r="C94" t="s">
        <v>127</v>
      </c>
      <c r="D94">
        <v>11</v>
      </c>
      <c r="E94">
        <v>12</v>
      </c>
      <c r="F94">
        <v>2</v>
      </c>
    </row>
    <row r="95" spans="1:6">
      <c r="A95" t="s">
        <v>173</v>
      </c>
      <c r="B95" t="s">
        <v>126</v>
      </c>
      <c r="C95" t="s">
        <v>126</v>
      </c>
      <c r="D95">
        <v>5</v>
      </c>
      <c r="E95">
        <v>6</v>
      </c>
      <c r="F95">
        <v>8</v>
      </c>
    </row>
    <row r="96" spans="1:6">
      <c r="A96" t="s">
        <v>174</v>
      </c>
      <c r="B96" t="s">
        <v>126</v>
      </c>
      <c r="C96" t="s">
        <v>127</v>
      </c>
      <c r="D96">
        <v>6</v>
      </c>
      <c r="E96">
        <v>8</v>
      </c>
      <c r="F96">
        <v>3</v>
      </c>
    </row>
    <row r="97" spans="1:6">
      <c r="A97" t="s">
        <v>174</v>
      </c>
      <c r="B97" t="s">
        <v>126</v>
      </c>
      <c r="C97" t="s">
        <v>126</v>
      </c>
      <c r="D97">
        <v>4</v>
      </c>
      <c r="E97">
        <v>9</v>
      </c>
      <c r="F97">
        <v>3</v>
      </c>
    </row>
    <row r="98" spans="1:6">
      <c r="A98" t="s">
        <v>175</v>
      </c>
      <c r="B98" t="s">
        <v>126</v>
      </c>
      <c r="C98" t="s">
        <v>127</v>
      </c>
      <c r="D98">
        <v>30</v>
      </c>
      <c r="E98">
        <v>45</v>
      </c>
      <c r="F98">
        <v>12</v>
      </c>
    </row>
    <row r="99" spans="1:6">
      <c r="A99" t="s">
        <v>175</v>
      </c>
      <c r="B99" t="s">
        <v>126</v>
      </c>
      <c r="C99" t="s">
        <v>126</v>
      </c>
      <c r="D99">
        <v>47</v>
      </c>
      <c r="E99">
        <v>38</v>
      </c>
      <c r="F99">
        <v>40</v>
      </c>
    </row>
    <row r="100" spans="1:6">
      <c r="A100" t="s">
        <v>176</v>
      </c>
      <c r="B100" t="s">
        <v>126</v>
      </c>
      <c r="C100" t="s">
        <v>127</v>
      </c>
      <c r="D100">
        <v>27</v>
      </c>
      <c r="E100">
        <v>25</v>
      </c>
      <c r="F100">
        <v>14</v>
      </c>
    </row>
    <row r="101" spans="1:6">
      <c r="A101" t="s">
        <v>176</v>
      </c>
      <c r="B101" t="s">
        <v>126</v>
      </c>
      <c r="C101" t="s">
        <v>126</v>
      </c>
      <c r="D101">
        <v>25</v>
      </c>
      <c r="E101">
        <v>26</v>
      </c>
      <c r="F101">
        <v>28</v>
      </c>
    </row>
    <row r="102" spans="1:6">
      <c r="A102" t="s">
        <v>177</v>
      </c>
      <c r="B102" t="s">
        <v>126</v>
      </c>
      <c r="C102" t="s">
        <v>127</v>
      </c>
      <c r="D102">
        <v>18</v>
      </c>
      <c r="E102">
        <v>21</v>
      </c>
      <c r="F102">
        <v>7</v>
      </c>
    </row>
    <row r="103" spans="1:6">
      <c r="A103" t="s">
        <v>177</v>
      </c>
      <c r="B103" t="s">
        <v>126</v>
      </c>
      <c r="C103" t="s">
        <v>126</v>
      </c>
      <c r="D103">
        <v>28</v>
      </c>
      <c r="E103">
        <v>9</v>
      </c>
      <c r="F103">
        <v>14</v>
      </c>
    </row>
    <row r="104" spans="1:6">
      <c r="A104" t="s">
        <v>178</v>
      </c>
      <c r="B104" t="s">
        <v>126</v>
      </c>
      <c r="C104" t="s">
        <v>127</v>
      </c>
      <c r="D104">
        <v>18</v>
      </c>
      <c r="E104">
        <v>20</v>
      </c>
      <c r="F104">
        <v>14</v>
      </c>
    </row>
    <row r="105" spans="1:6">
      <c r="A105" t="s">
        <v>178</v>
      </c>
      <c r="B105" t="s">
        <v>126</v>
      </c>
      <c r="C105" t="s">
        <v>126</v>
      </c>
      <c r="D105">
        <v>31</v>
      </c>
      <c r="E105">
        <v>22</v>
      </c>
      <c r="F105">
        <v>21</v>
      </c>
    </row>
    <row r="106" spans="1:6">
      <c r="A106" t="s">
        <v>179</v>
      </c>
      <c r="B106" t="s">
        <v>126</v>
      </c>
      <c r="C106" t="s">
        <v>127</v>
      </c>
      <c r="D106">
        <v>22</v>
      </c>
      <c r="E106">
        <v>16</v>
      </c>
      <c r="F106">
        <v>10</v>
      </c>
    </row>
    <row r="107" spans="1:6">
      <c r="A107" t="s">
        <v>179</v>
      </c>
      <c r="B107" t="s">
        <v>126</v>
      </c>
      <c r="C107" t="s">
        <v>126</v>
      </c>
      <c r="D107">
        <v>25</v>
      </c>
      <c r="E107">
        <v>11</v>
      </c>
      <c r="F107">
        <v>5</v>
      </c>
    </row>
    <row r="108" spans="1:6">
      <c r="A108" t="s">
        <v>180</v>
      </c>
      <c r="B108" t="s">
        <v>126</v>
      </c>
      <c r="C108" t="s">
        <v>127</v>
      </c>
      <c r="D108">
        <v>26</v>
      </c>
      <c r="E108">
        <v>15</v>
      </c>
      <c r="F108">
        <v>5</v>
      </c>
    </row>
    <row r="109" spans="1:6">
      <c r="A109" t="s">
        <v>180</v>
      </c>
      <c r="B109" t="s">
        <v>126</v>
      </c>
      <c r="C109" t="s">
        <v>126</v>
      </c>
      <c r="D109">
        <v>24</v>
      </c>
      <c r="E109">
        <v>21</v>
      </c>
      <c r="F109">
        <v>8</v>
      </c>
    </row>
    <row r="110" spans="1:6">
      <c r="A110" t="s">
        <v>181</v>
      </c>
      <c r="B110" t="s">
        <v>126</v>
      </c>
      <c r="C110" t="s">
        <v>127</v>
      </c>
      <c r="D110">
        <v>22</v>
      </c>
      <c r="E110">
        <v>17</v>
      </c>
      <c r="F110">
        <v>4</v>
      </c>
    </row>
    <row r="111" spans="1:6">
      <c r="A111" t="s">
        <v>181</v>
      </c>
      <c r="B111" t="s">
        <v>126</v>
      </c>
      <c r="C111" t="s">
        <v>126</v>
      </c>
      <c r="D111">
        <v>18</v>
      </c>
      <c r="E111">
        <v>19</v>
      </c>
      <c r="F111">
        <v>10</v>
      </c>
    </row>
    <row r="112" spans="1:6">
      <c r="A112" t="s">
        <v>182</v>
      </c>
      <c r="B112" t="s">
        <v>126</v>
      </c>
      <c r="C112" t="s">
        <v>127</v>
      </c>
      <c r="D112">
        <v>60</v>
      </c>
      <c r="E112">
        <v>53</v>
      </c>
      <c r="F112">
        <v>34</v>
      </c>
    </row>
    <row r="113" spans="1:6">
      <c r="A113" t="s">
        <v>182</v>
      </c>
      <c r="B113" t="s">
        <v>126</v>
      </c>
      <c r="C113" t="s">
        <v>126</v>
      </c>
      <c r="D113">
        <v>79</v>
      </c>
      <c r="E113">
        <v>51</v>
      </c>
      <c r="F113">
        <v>32</v>
      </c>
    </row>
    <row r="114" spans="1:6">
      <c r="A114" t="s">
        <v>183</v>
      </c>
      <c r="B114" t="s">
        <v>126</v>
      </c>
      <c r="C114" t="s">
        <v>127</v>
      </c>
      <c r="D114">
        <v>2</v>
      </c>
      <c r="E114">
        <v>1</v>
      </c>
      <c r="F114">
        <v>0</v>
      </c>
    </row>
    <row r="115" spans="1:6">
      <c r="A115" t="s">
        <v>183</v>
      </c>
      <c r="B115" t="s">
        <v>126</v>
      </c>
      <c r="C115" t="s">
        <v>126</v>
      </c>
      <c r="D115">
        <v>4</v>
      </c>
      <c r="F115">
        <v>3</v>
      </c>
    </row>
    <row r="116" spans="1:6">
      <c r="A116" t="s">
        <v>184</v>
      </c>
      <c r="B116" t="s">
        <v>126</v>
      </c>
      <c r="C116" t="s">
        <v>127</v>
      </c>
      <c r="D116">
        <v>3</v>
      </c>
      <c r="E116">
        <v>5</v>
      </c>
      <c r="F116">
        <v>2</v>
      </c>
    </row>
    <row r="117" spans="1:6">
      <c r="A117" t="s">
        <v>184</v>
      </c>
      <c r="B117" t="s">
        <v>126</v>
      </c>
      <c r="C117" t="s">
        <v>126</v>
      </c>
      <c r="D117">
        <v>6</v>
      </c>
      <c r="E117">
        <v>2</v>
      </c>
      <c r="F117">
        <v>4</v>
      </c>
    </row>
    <row r="118" spans="1:6">
      <c r="A118" t="s">
        <v>185</v>
      </c>
      <c r="B118" t="s">
        <v>126</v>
      </c>
      <c r="C118" t="s">
        <v>127</v>
      </c>
      <c r="D118">
        <v>14</v>
      </c>
      <c r="E118">
        <v>8</v>
      </c>
      <c r="F118">
        <v>6</v>
      </c>
    </row>
    <row r="119" spans="1:6">
      <c r="A119" t="s">
        <v>185</v>
      </c>
      <c r="B119" t="s">
        <v>126</v>
      </c>
      <c r="C119" t="s">
        <v>126</v>
      </c>
      <c r="D119">
        <v>16</v>
      </c>
      <c r="E119">
        <v>17</v>
      </c>
      <c r="F119">
        <v>9</v>
      </c>
    </row>
    <row r="120" spans="1:6">
      <c r="A120" t="s">
        <v>186</v>
      </c>
      <c r="B120" t="s">
        <v>126</v>
      </c>
      <c r="C120" t="s">
        <v>127</v>
      </c>
      <c r="D120">
        <v>19</v>
      </c>
      <c r="E120">
        <v>21</v>
      </c>
      <c r="F120">
        <v>13</v>
      </c>
    </row>
    <row r="121" spans="1:6">
      <c r="A121" t="s">
        <v>186</v>
      </c>
      <c r="B121" t="s">
        <v>126</v>
      </c>
      <c r="C121" t="s">
        <v>126</v>
      </c>
      <c r="D121">
        <v>17</v>
      </c>
      <c r="E121">
        <v>16</v>
      </c>
      <c r="F121">
        <v>7</v>
      </c>
    </row>
    <row r="122" spans="1:6">
      <c r="A122" t="s">
        <v>187</v>
      </c>
      <c r="B122" t="s">
        <v>126</v>
      </c>
      <c r="C122" t="s">
        <v>127</v>
      </c>
      <c r="D122">
        <v>45</v>
      </c>
      <c r="E122">
        <v>34</v>
      </c>
      <c r="F122">
        <v>16</v>
      </c>
    </row>
    <row r="123" spans="1:6">
      <c r="A123" t="s">
        <v>187</v>
      </c>
      <c r="B123" t="s">
        <v>126</v>
      </c>
      <c r="C123" t="s">
        <v>126</v>
      </c>
      <c r="D123">
        <v>45</v>
      </c>
      <c r="E123">
        <v>32</v>
      </c>
      <c r="F123">
        <v>38</v>
      </c>
    </row>
    <row r="124" spans="1:6">
      <c r="A124" t="s">
        <v>188</v>
      </c>
      <c r="B124" t="s">
        <v>126</v>
      </c>
      <c r="C124" t="s">
        <v>127</v>
      </c>
      <c r="D124">
        <v>2</v>
      </c>
      <c r="E124">
        <v>3</v>
      </c>
      <c r="F124">
        <v>1</v>
      </c>
    </row>
    <row r="125" spans="1:6">
      <c r="A125" t="s">
        <v>188</v>
      </c>
      <c r="B125" t="s">
        <v>126</v>
      </c>
      <c r="C125" t="s">
        <v>126</v>
      </c>
      <c r="D125">
        <v>4</v>
      </c>
      <c r="E125">
        <v>5</v>
      </c>
      <c r="F125">
        <v>0</v>
      </c>
    </row>
    <row r="126" spans="1:6">
      <c r="A126" t="s">
        <v>189</v>
      </c>
      <c r="B126" t="s">
        <v>126</v>
      </c>
      <c r="C126" t="s">
        <v>127</v>
      </c>
      <c r="D126">
        <v>6</v>
      </c>
      <c r="E126">
        <v>11</v>
      </c>
      <c r="F126">
        <v>1</v>
      </c>
    </row>
    <row r="127" spans="1:6">
      <c r="A127" t="s">
        <v>189</v>
      </c>
      <c r="B127" t="s">
        <v>126</v>
      </c>
      <c r="C127" t="s">
        <v>126</v>
      </c>
      <c r="D127">
        <v>6</v>
      </c>
      <c r="E127">
        <v>9</v>
      </c>
      <c r="F127">
        <v>2</v>
      </c>
    </row>
    <row r="128" spans="1:6">
      <c r="A128" t="s">
        <v>190</v>
      </c>
      <c r="B128" t="s">
        <v>126</v>
      </c>
      <c r="C128" t="s">
        <v>127</v>
      </c>
      <c r="D128">
        <v>19</v>
      </c>
      <c r="E128">
        <v>15</v>
      </c>
      <c r="F128">
        <v>7</v>
      </c>
    </row>
    <row r="129" spans="1:6">
      <c r="A129" t="s">
        <v>190</v>
      </c>
      <c r="B129" t="s">
        <v>126</v>
      </c>
      <c r="C129" t="s">
        <v>126</v>
      </c>
      <c r="D129">
        <v>14</v>
      </c>
      <c r="E129">
        <v>23</v>
      </c>
      <c r="F129">
        <v>5</v>
      </c>
    </row>
    <row r="130" spans="1:6">
      <c r="A130" t="s">
        <v>191</v>
      </c>
      <c r="B130" t="s">
        <v>126</v>
      </c>
      <c r="C130" t="s">
        <v>127</v>
      </c>
      <c r="D130">
        <v>6</v>
      </c>
      <c r="E130">
        <v>4</v>
      </c>
      <c r="F130">
        <v>0</v>
      </c>
    </row>
    <row r="131" spans="1:6">
      <c r="A131" t="s">
        <v>191</v>
      </c>
      <c r="B131" t="s">
        <v>126</v>
      </c>
      <c r="C131" t="s">
        <v>126</v>
      </c>
      <c r="D131">
        <v>9</v>
      </c>
      <c r="E131">
        <v>5</v>
      </c>
      <c r="F131">
        <v>8</v>
      </c>
    </row>
    <row r="132" spans="1:6">
      <c r="A132" t="s">
        <v>192</v>
      </c>
      <c r="B132" t="s">
        <v>126</v>
      </c>
      <c r="C132" t="s">
        <v>127</v>
      </c>
      <c r="D132">
        <v>13</v>
      </c>
      <c r="E132">
        <v>8</v>
      </c>
      <c r="F132">
        <v>5</v>
      </c>
    </row>
    <row r="133" spans="1:6">
      <c r="A133" t="s">
        <v>192</v>
      </c>
      <c r="B133" t="s">
        <v>126</v>
      </c>
      <c r="C133" t="s">
        <v>126</v>
      </c>
      <c r="D133">
        <v>8</v>
      </c>
      <c r="E133">
        <v>11</v>
      </c>
      <c r="F133">
        <v>16</v>
      </c>
    </row>
    <row r="134" spans="1:6">
      <c r="A134" t="s">
        <v>193</v>
      </c>
      <c r="B134" t="s">
        <v>126</v>
      </c>
      <c r="C134" t="s">
        <v>127</v>
      </c>
      <c r="D134">
        <v>4</v>
      </c>
      <c r="E134">
        <v>2</v>
      </c>
      <c r="F134">
        <v>3</v>
      </c>
    </row>
    <row r="135" spans="1:6">
      <c r="A135" t="s">
        <v>193</v>
      </c>
      <c r="B135" t="s">
        <v>126</v>
      </c>
      <c r="C135" t="s">
        <v>126</v>
      </c>
      <c r="D135">
        <v>9</v>
      </c>
      <c r="E135">
        <v>4</v>
      </c>
      <c r="F135">
        <v>2</v>
      </c>
    </row>
    <row r="136" spans="1:6">
      <c r="A136" t="s">
        <v>194</v>
      </c>
      <c r="B136" t="s">
        <v>126</v>
      </c>
      <c r="C136" t="s">
        <v>127</v>
      </c>
      <c r="D136">
        <v>6</v>
      </c>
      <c r="E136">
        <v>3</v>
      </c>
      <c r="F136">
        <v>1</v>
      </c>
    </row>
    <row r="137" spans="1:6">
      <c r="A137" t="s">
        <v>194</v>
      </c>
      <c r="B137" t="s">
        <v>126</v>
      </c>
      <c r="C137" t="s">
        <v>126</v>
      </c>
      <c r="D137">
        <v>7</v>
      </c>
      <c r="E137">
        <v>6</v>
      </c>
      <c r="F137">
        <v>2</v>
      </c>
    </row>
    <row r="138" spans="1:6">
      <c r="A138" t="s">
        <v>195</v>
      </c>
      <c r="B138" t="s">
        <v>126</v>
      </c>
      <c r="C138" t="s">
        <v>127</v>
      </c>
      <c r="D138">
        <v>8</v>
      </c>
      <c r="E138">
        <v>11</v>
      </c>
      <c r="F138">
        <v>8</v>
      </c>
    </row>
    <row r="139" spans="1:6">
      <c r="A139" t="s">
        <v>195</v>
      </c>
      <c r="B139" t="s">
        <v>126</v>
      </c>
      <c r="C139" t="s">
        <v>126</v>
      </c>
      <c r="D139">
        <v>16</v>
      </c>
      <c r="E139">
        <v>8</v>
      </c>
      <c r="F139">
        <v>10</v>
      </c>
    </row>
    <row r="140" spans="1:6">
      <c r="A140" t="s">
        <v>196</v>
      </c>
      <c r="B140" t="s">
        <v>126</v>
      </c>
      <c r="C140" t="s">
        <v>127</v>
      </c>
      <c r="D140">
        <v>9</v>
      </c>
      <c r="E140">
        <v>3</v>
      </c>
      <c r="F140">
        <v>3</v>
      </c>
    </row>
    <row r="141" spans="1:6">
      <c r="A141" t="s">
        <v>196</v>
      </c>
      <c r="B141" t="s">
        <v>126</v>
      </c>
      <c r="C141" t="s">
        <v>126</v>
      </c>
      <c r="D141">
        <v>2</v>
      </c>
      <c r="E141">
        <v>4</v>
      </c>
      <c r="F141">
        <v>5</v>
      </c>
    </row>
    <row r="142" spans="1:6">
      <c r="A142" t="s">
        <v>197</v>
      </c>
      <c r="B142" t="s">
        <v>126</v>
      </c>
      <c r="C142" t="s">
        <v>127</v>
      </c>
      <c r="D142">
        <v>21</v>
      </c>
      <c r="E142">
        <v>18</v>
      </c>
      <c r="F142">
        <v>3</v>
      </c>
    </row>
    <row r="143" spans="1:6">
      <c r="A143" t="s">
        <v>197</v>
      </c>
      <c r="B143" t="s">
        <v>126</v>
      </c>
      <c r="C143" t="s">
        <v>126</v>
      </c>
      <c r="D143">
        <v>18</v>
      </c>
      <c r="E143">
        <v>19</v>
      </c>
      <c r="F143">
        <v>15</v>
      </c>
    </row>
    <row r="144" spans="1:6">
      <c r="A144" t="s">
        <v>198</v>
      </c>
      <c r="B144" t="s">
        <v>126</v>
      </c>
      <c r="C144" t="s">
        <v>127</v>
      </c>
      <c r="D144">
        <v>15</v>
      </c>
      <c r="E144">
        <v>19</v>
      </c>
      <c r="F144">
        <v>14</v>
      </c>
    </row>
    <row r="145" spans="1:6">
      <c r="A145" t="s">
        <v>198</v>
      </c>
      <c r="B145" t="s">
        <v>126</v>
      </c>
      <c r="C145" t="s">
        <v>126</v>
      </c>
      <c r="D145">
        <v>33</v>
      </c>
      <c r="E145">
        <v>21</v>
      </c>
      <c r="F145">
        <v>12</v>
      </c>
    </row>
    <row r="146" spans="1:6">
      <c r="A146" t="s">
        <v>199</v>
      </c>
      <c r="B146" t="s">
        <v>126</v>
      </c>
      <c r="C146" t="s">
        <v>127</v>
      </c>
      <c r="D146">
        <v>5</v>
      </c>
      <c r="E146">
        <v>4</v>
      </c>
      <c r="F146">
        <v>1</v>
      </c>
    </row>
    <row r="147" spans="1:6">
      <c r="A147" t="s">
        <v>199</v>
      </c>
      <c r="B147" t="s">
        <v>126</v>
      </c>
      <c r="C147" t="s">
        <v>126</v>
      </c>
      <c r="D147">
        <v>4</v>
      </c>
      <c r="E147">
        <v>1</v>
      </c>
      <c r="F147">
        <v>7</v>
      </c>
    </row>
    <row r="148" spans="1:6">
      <c r="A148" t="s">
        <v>200</v>
      </c>
      <c r="B148" t="s">
        <v>126</v>
      </c>
      <c r="C148" t="s">
        <v>127</v>
      </c>
      <c r="D148">
        <v>4</v>
      </c>
      <c r="E148">
        <v>3</v>
      </c>
      <c r="F148">
        <v>3</v>
      </c>
    </row>
    <row r="149" spans="1:6">
      <c r="A149" t="s">
        <v>200</v>
      </c>
      <c r="B149" t="s">
        <v>126</v>
      </c>
      <c r="C149" t="s">
        <v>126</v>
      </c>
      <c r="D149">
        <v>3</v>
      </c>
      <c r="E149">
        <v>6</v>
      </c>
      <c r="F149">
        <v>3</v>
      </c>
    </row>
    <row r="150" spans="1:6">
      <c r="A150" t="s">
        <v>201</v>
      </c>
      <c r="B150" t="s">
        <v>126</v>
      </c>
      <c r="C150" t="s">
        <v>127</v>
      </c>
      <c r="D150">
        <v>17</v>
      </c>
      <c r="E150">
        <v>12</v>
      </c>
      <c r="F150">
        <v>2</v>
      </c>
    </row>
    <row r="151" spans="1:6">
      <c r="A151" t="s">
        <v>201</v>
      </c>
      <c r="B151" t="s">
        <v>126</v>
      </c>
      <c r="C151" t="s">
        <v>126</v>
      </c>
      <c r="D151">
        <v>15</v>
      </c>
      <c r="E151">
        <v>16</v>
      </c>
      <c r="F151">
        <v>10</v>
      </c>
    </row>
    <row r="152" spans="1:6">
      <c r="A152" t="s">
        <v>202</v>
      </c>
      <c r="B152" t="s">
        <v>126</v>
      </c>
      <c r="C152" t="s">
        <v>127</v>
      </c>
      <c r="D152">
        <v>4</v>
      </c>
      <c r="E152">
        <v>4</v>
      </c>
      <c r="F152">
        <v>2</v>
      </c>
    </row>
    <row r="153" spans="1:6">
      <c r="A153" t="s">
        <v>202</v>
      </c>
      <c r="B153" t="s">
        <v>126</v>
      </c>
      <c r="C153" t="s">
        <v>126</v>
      </c>
      <c r="D153">
        <v>5</v>
      </c>
      <c r="E153">
        <v>6</v>
      </c>
      <c r="F153">
        <v>2</v>
      </c>
    </row>
    <row r="154" spans="1:6">
      <c r="A154" t="s">
        <v>203</v>
      </c>
      <c r="B154" t="s">
        <v>126</v>
      </c>
      <c r="C154" t="s">
        <v>127</v>
      </c>
      <c r="D154">
        <v>24</v>
      </c>
      <c r="E154">
        <v>22</v>
      </c>
      <c r="F154">
        <v>8</v>
      </c>
    </row>
    <row r="155" spans="1:6">
      <c r="A155" t="s">
        <v>203</v>
      </c>
      <c r="B155" t="s">
        <v>126</v>
      </c>
      <c r="C155" t="s">
        <v>126</v>
      </c>
      <c r="D155">
        <v>24</v>
      </c>
      <c r="E155">
        <v>20</v>
      </c>
      <c r="F155">
        <v>20</v>
      </c>
    </row>
    <row r="156" spans="1:6">
      <c r="A156" t="s">
        <v>204</v>
      </c>
      <c r="B156" t="s">
        <v>126</v>
      </c>
      <c r="C156" t="s">
        <v>127</v>
      </c>
      <c r="D156">
        <v>3</v>
      </c>
      <c r="E156">
        <v>4</v>
      </c>
      <c r="F156">
        <v>2</v>
      </c>
    </row>
    <row r="157" spans="1:6">
      <c r="A157" t="s">
        <v>204</v>
      </c>
      <c r="B157" t="s">
        <v>126</v>
      </c>
      <c r="C157" t="s">
        <v>126</v>
      </c>
      <c r="D157">
        <v>6</v>
      </c>
      <c r="E157">
        <v>2</v>
      </c>
      <c r="F157">
        <v>0</v>
      </c>
    </row>
    <row r="158" spans="1:6">
      <c r="A158" t="s">
        <v>205</v>
      </c>
      <c r="B158" t="s">
        <v>126</v>
      </c>
      <c r="C158" t="s">
        <v>127</v>
      </c>
      <c r="D158">
        <v>35</v>
      </c>
      <c r="E158">
        <v>30</v>
      </c>
      <c r="F158">
        <v>5</v>
      </c>
    </row>
    <row r="159" spans="1:6">
      <c r="A159" t="s">
        <v>205</v>
      </c>
      <c r="B159" t="s">
        <v>126</v>
      </c>
      <c r="C159" t="s">
        <v>126</v>
      </c>
      <c r="D159">
        <v>41</v>
      </c>
      <c r="E159">
        <v>28</v>
      </c>
      <c r="F159">
        <v>16</v>
      </c>
    </row>
    <row r="160" spans="1:6">
      <c r="A160" t="s">
        <v>206</v>
      </c>
      <c r="B160" t="s">
        <v>126</v>
      </c>
      <c r="C160" t="s">
        <v>127</v>
      </c>
      <c r="D160">
        <v>1</v>
      </c>
      <c r="E160">
        <v>5</v>
      </c>
      <c r="F160">
        <v>0</v>
      </c>
    </row>
    <row r="161" spans="1:6">
      <c r="A161" t="s">
        <v>206</v>
      </c>
      <c r="B161" t="s">
        <v>126</v>
      </c>
      <c r="C161" t="s">
        <v>126</v>
      </c>
      <c r="D161">
        <v>6</v>
      </c>
      <c r="E161">
        <v>4</v>
      </c>
      <c r="F161">
        <v>5</v>
      </c>
    </row>
    <row r="162" spans="1:6">
      <c r="A162" t="s">
        <v>207</v>
      </c>
      <c r="B162" t="s">
        <v>126</v>
      </c>
      <c r="C162" t="s">
        <v>127</v>
      </c>
      <c r="D162">
        <v>14</v>
      </c>
      <c r="E162">
        <v>16</v>
      </c>
      <c r="F162">
        <v>5</v>
      </c>
    </row>
    <row r="163" spans="1:6">
      <c r="A163" t="s">
        <v>207</v>
      </c>
      <c r="B163" t="s">
        <v>126</v>
      </c>
      <c r="C163" t="s">
        <v>126</v>
      </c>
      <c r="D163">
        <v>30</v>
      </c>
      <c r="E163">
        <v>12</v>
      </c>
      <c r="F163">
        <v>14</v>
      </c>
    </row>
    <row r="164" spans="1:6">
      <c r="A164" t="s">
        <v>208</v>
      </c>
      <c r="B164" t="s">
        <v>126</v>
      </c>
      <c r="C164" t="s">
        <v>127</v>
      </c>
      <c r="D164">
        <v>4</v>
      </c>
      <c r="E164">
        <v>5</v>
      </c>
      <c r="F164">
        <v>4</v>
      </c>
    </row>
    <row r="165" spans="1:6">
      <c r="A165" t="s">
        <v>208</v>
      </c>
      <c r="B165" t="s">
        <v>126</v>
      </c>
      <c r="C165" t="s">
        <v>126</v>
      </c>
      <c r="D165">
        <v>8</v>
      </c>
      <c r="E165">
        <v>2</v>
      </c>
      <c r="F165">
        <v>1</v>
      </c>
    </row>
    <row r="166" spans="1:6">
      <c r="A166" t="s">
        <v>209</v>
      </c>
      <c r="B166" t="s">
        <v>127</v>
      </c>
      <c r="C166" t="s">
        <v>127</v>
      </c>
      <c r="D166">
        <v>3</v>
      </c>
      <c r="E166">
        <v>4</v>
      </c>
      <c r="F166">
        <v>3</v>
      </c>
    </row>
    <row r="167" spans="1:6">
      <c r="A167" t="s">
        <v>209</v>
      </c>
      <c r="B167" t="s">
        <v>127</v>
      </c>
      <c r="C167" t="s">
        <v>126</v>
      </c>
      <c r="D167">
        <v>5</v>
      </c>
      <c r="E167">
        <v>3</v>
      </c>
      <c r="F167">
        <v>1</v>
      </c>
    </row>
    <row r="168" spans="1:6">
      <c r="A168" t="s">
        <v>210</v>
      </c>
      <c r="B168" t="s">
        <v>127</v>
      </c>
      <c r="C168" t="s">
        <v>127</v>
      </c>
      <c r="D168">
        <v>24</v>
      </c>
      <c r="E168">
        <v>30</v>
      </c>
      <c r="F168">
        <v>14</v>
      </c>
    </row>
    <row r="169" spans="1:6">
      <c r="A169" t="s">
        <v>210</v>
      </c>
      <c r="B169" t="s">
        <v>127</v>
      </c>
      <c r="C169" t="s">
        <v>126</v>
      </c>
      <c r="D169">
        <v>42</v>
      </c>
      <c r="E169">
        <v>37</v>
      </c>
      <c r="F169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C5D3-3D8E-7E4A-BE72-294E46AB1400}">
  <dimension ref="A1:F169"/>
  <sheetViews>
    <sheetView workbookViewId="0">
      <selection activeCell="N60" sqref="N60"/>
    </sheetView>
  </sheetViews>
  <sheetFormatPr defaultColWidth="8.85546875" defaultRowHeight="14.25"/>
  <sheetData>
    <row r="1" spans="1:6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</row>
    <row r="2" spans="1:6">
      <c r="A2" t="s">
        <v>125</v>
      </c>
      <c r="B2" t="s">
        <v>126</v>
      </c>
      <c r="C2" t="s">
        <v>127</v>
      </c>
      <c r="D2">
        <v>2</v>
      </c>
      <c r="E2">
        <v>5</v>
      </c>
      <c r="F2">
        <v>0</v>
      </c>
    </row>
    <row r="3" spans="1:6">
      <c r="A3" t="s">
        <v>125</v>
      </c>
      <c r="B3" t="s">
        <v>126</v>
      </c>
      <c r="C3" t="s">
        <v>126</v>
      </c>
      <c r="D3">
        <v>71</v>
      </c>
      <c r="E3">
        <v>59</v>
      </c>
      <c r="F3">
        <v>40</v>
      </c>
    </row>
    <row r="4" spans="1:6">
      <c r="A4" t="s">
        <v>128</v>
      </c>
      <c r="B4" t="s">
        <v>126</v>
      </c>
      <c r="C4" t="s">
        <v>127</v>
      </c>
      <c r="D4">
        <v>4</v>
      </c>
      <c r="E4">
        <v>13</v>
      </c>
      <c r="F4">
        <v>1</v>
      </c>
    </row>
    <row r="5" spans="1:6">
      <c r="A5" t="s">
        <v>128</v>
      </c>
      <c r="B5" t="s">
        <v>126</v>
      </c>
      <c r="C5" t="s">
        <v>126</v>
      </c>
      <c r="D5">
        <v>142</v>
      </c>
      <c r="E5">
        <v>134</v>
      </c>
      <c r="F5">
        <v>112</v>
      </c>
    </row>
    <row r="6" spans="1:6">
      <c r="A6" t="s">
        <v>129</v>
      </c>
      <c r="B6" t="s">
        <v>126</v>
      </c>
      <c r="C6" t="s">
        <v>127</v>
      </c>
      <c r="D6">
        <v>6</v>
      </c>
      <c r="E6">
        <v>25</v>
      </c>
      <c r="F6">
        <v>0</v>
      </c>
    </row>
    <row r="7" spans="1:6">
      <c r="A7" t="s">
        <v>129</v>
      </c>
      <c r="B7" t="s">
        <v>126</v>
      </c>
      <c r="C7" t="s">
        <v>126</v>
      </c>
      <c r="D7">
        <v>240</v>
      </c>
      <c r="E7">
        <v>194</v>
      </c>
      <c r="F7">
        <v>163</v>
      </c>
    </row>
    <row r="8" spans="1:6">
      <c r="A8" t="s">
        <v>130</v>
      </c>
      <c r="B8" t="s">
        <v>126</v>
      </c>
      <c r="C8" t="s">
        <v>127</v>
      </c>
      <c r="D8">
        <v>6</v>
      </c>
      <c r="E8">
        <v>23</v>
      </c>
      <c r="F8">
        <v>0</v>
      </c>
    </row>
    <row r="9" spans="1:6">
      <c r="A9" t="s">
        <v>130</v>
      </c>
      <c r="B9" t="s">
        <v>126</v>
      </c>
      <c r="C9" t="s">
        <v>126</v>
      </c>
      <c r="D9">
        <v>189</v>
      </c>
      <c r="E9">
        <v>148</v>
      </c>
      <c r="F9">
        <v>147</v>
      </c>
    </row>
    <row r="10" spans="1:6">
      <c r="A10" t="s">
        <v>131</v>
      </c>
      <c r="B10" t="s">
        <v>126</v>
      </c>
      <c r="C10" t="s">
        <v>127</v>
      </c>
      <c r="D10">
        <v>41</v>
      </c>
      <c r="E10">
        <v>86</v>
      </c>
      <c r="F10">
        <v>15</v>
      </c>
    </row>
    <row r="11" spans="1:6">
      <c r="A11" t="s">
        <v>131</v>
      </c>
      <c r="B11" t="s">
        <v>126</v>
      </c>
      <c r="C11" t="s">
        <v>126</v>
      </c>
      <c r="D11">
        <v>629</v>
      </c>
      <c r="E11">
        <v>503</v>
      </c>
      <c r="F11">
        <v>442</v>
      </c>
    </row>
    <row r="12" spans="1:6">
      <c r="A12" t="s">
        <v>132</v>
      </c>
      <c r="B12" t="s">
        <v>126</v>
      </c>
      <c r="C12" t="s">
        <v>127</v>
      </c>
      <c r="D12">
        <v>0</v>
      </c>
      <c r="E12">
        <v>1</v>
      </c>
      <c r="F12">
        <v>0</v>
      </c>
    </row>
    <row r="13" spans="1:6">
      <c r="A13" t="s">
        <v>132</v>
      </c>
      <c r="B13" t="s">
        <v>126</v>
      </c>
      <c r="C13" t="s">
        <v>126</v>
      </c>
      <c r="D13">
        <v>20</v>
      </c>
      <c r="E13">
        <v>20</v>
      </c>
      <c r="F13">
        <v>23</v>
      </c>
    </row>
    <row r="14" spans="1:6">
      <c r="A14" t="s">
        <v>133</v>
      </c>
      <c r="B14" t="s">
        <v>126</v>
      </c>
      <c r="C14" t="s">
        <v>127</v>
      </c>
      <c r="D14">
        <v>1</v>
      </c>
      <c r="E14">
        <v>1</v>
      </c>
      <c r="F14">
        <v>0</v>
      </c>
    </row>
    <row r="15" spans="1:6">
      <c r="A15" t="s">
        <v>133</v>
      </c>
      <c r="B15" t="s">
        <v>126</v>
      </c>
      <c r="C15" t="s">
        <v>126</v>
      </c>
      <c r="D15">
        <v>11</v>
      </c>
      <c r="E15">
        <v>10</v>
      </c>
      <c r="F15">
        <v>3</v>
      </c>
    </row>
    <row r="16" spans="1:6">
      <c r="A16" t="s">
        <v>134</v>
      </c>
      <c r="B16" t="s">
        <v>126</v>
      </c>
      <c r="C16" t="s">
        <v>127</v>
      </c>
      <c r="D16">
        <v>0</v>
      </c>
      <c r="E16">
        <v>0</v>
      </c>
      <c r="F16">
        <v>0</v>
      </c>
    </row>
    <row r="17" spans="1:6">
      <c r="A17" t="s">
        <v>134</v>
      </c>
      <c r="B17" t="s">
        <v>126</v>
      </c>
      <c r="C17" t="s">
        <v>126</v>
      </c>
      <c r="D17">
        <v>7</v>
      </c>
      <c r="E17">
        <v>6</v>
      </c>
      <c r="F17">
        <v>3</v>
      </c>
    </row>
    <row r="18" spans="1:6">
      <c r="A18" t="s">
        <v>135</v>
      </c>
      <c r="B18" t="s">
        <v>126</v>
      </c>
      <c r="C18" t="s">
        <v>127</v>
      </c>
      <c r="D18">
        <v>0</v>
      </c>
      <c r="E18">
        <v>1</v>
      </c>
      <c r="F18">
        <v>2</v>
      </c>
    </row>
    <row r="19" spans="1:6">
      <c r="A19" t="s">
        <v>135</v>
      </c>
      <c r="B19" t="s">
        <v>126</v>
      </c>
      <c r="C19" t="s">
        <v>126</v>
      </c>
      <c r="D19">
        <v>18</v>
      </c>
      <c r="E19">
        <v>17</v>
      </c>
      <c r="F19">
        <v>3</v>
      </c>
    </row>
    <row r="20" spans="1:6">
      <c r="A20" t="s">
        <v>136</v>
      </c>
      <c r="B20" t="s">
        <v>126</v>
      </c>
      <c r="C20" t="s">
        <v>127</v>
      </c>
      <c r="D20">
        <v>0</v>
      </c>
      <c r="E20">
        <v>0</v>
      </c>
      <c r="F20">
        <v>0</v>
      </c>
    </row>
    <row r="21" spans="1:6">
      <c r="A21" t="s">
        <v>136</v>
      </c>
      <c r="B21" t="s">
        <v>126</v>
      </c>
      <c r="C21" t="s">
        <v>126</v>
      </c>
      <c r="D21">
        <v>1</v>
      </c>
      <c r="E21">
        <v>4</v>
      </c>
      <c r="F21">
        <v>1</v>
      </c>
    </row>
    <row r="22" spans="1:6">
      <c r="A22" t="s">
        <v>137</v>
      </c>
      <c r="B22" t="s">
        <v>126</v>
      </c>
      <c r="C22" t="s">
        <v>127</v>
      </c>
      <c r="D22">
        <v>0</v>
      </c>
      <c r="E22">
        <v>0</v>
      </c>
      <c r="F22">
        <v>0</v>
      </c>
    </row>
    <row r="23" spans="1:6">
      <c r="A23" t="s">
        <v>137</v>
      </c>
      <c r="B23" t="s">
        <v>126</v>
      </c>
      <c r="C23" t="s">
        <v>126</v>
      </c>
      <c r="D23">
        <v>18</v>
      </c>
      <c r="E23">
        <v>9</v>
      </c>
      <c r="F23">
        <v>7</v>
      </c>
    </row>
    <row r="24" spans="1:6">
      <c r="A24" t="s">
        <v>138</v>
      </c>
      <c r="B24" t="s">
        <v>126</v>
      </c>
      <c r="C24" t="s">
        <v>127</v>
      </c>
      <c r="D24">
        <v>2</v>
      </c>
      <c r="E24">
        <v>1</v>
      </c>
      <c r="F24">
        <v>0</v>
      </c>
    </row>
    <row r="25" spans="1:6">
      <c r="A25" t="s">
        <v>138</v>
      </c>
      <c r="B25" t="s">
        <v>126</v>
      </c>
      <c r="C25" t="s">
        <v>126</v>
      </c>
      <c r="D25">
        <v>242</v>
      </c>
      <c r="E25">
        <v>217</v>
      </c>
      <c r="F25">
        <v>94</v>
      </c>
    </row>
    <row r="26" spans="1:6">
      <c r="A26" t="s">
        <v>139</v>
      </c>
      <c r="B26" t="s">
        <v>126</v>
      </c>
      <c r="C26" t="s">
        <v>127</v>
      </c>
      <c r="D26">
        <v>0</v>
      </c>
      <c r="E26">
        <v>1</v>
      </c>
      <c r="F26">
        <v>1</v>
      </c>
    </row>
    <row r="27" spans="1:6">
      <c r="A27" t="s">
        <v>139</v>
      </c>
      <c r="B27" t="s">
        <v>126</v>
      </c>
      <c r="C27" t="s">
        <v>126</v>
      </c>
      <c r="D27">
        <v>64</v>
      </c>
      <c r="E27">
        <v>56</v>
      </c>
      <c r="F27">
        <v>31</v>
      </c>
    </row>
    <row r="28" spans="1:6">
      <c r="A28" t="s">
        <v>140</v>
      </c>
      <c r="B28" t="s">
        <v>127</v>
      </c>
      <c r="C28" t="s">
        <v>127</v>
      </c>
      <c r="D28">
        <v>7</v>
      </c>
      <c r="E28">
        <v>5</v>
      </c>
      <c r="F28">
        <v>4</v>
      </c>
    </row>
    <row r="29" spans="1:6">
      <c r="A29" t="s">
        <v>140</v>
      </c>
      <c r="B29" t="s">
        <v>127</v>
      </c>
      <c r="C29" t="s">
        <v>126</v>
      </c>
      <c r="D29">
        <v>3</v>
      </c>
      <c r="E29">
        <v>8</v>
      </c>
      <c r="F29">
        <v>2</v>
      </c>
    </row>
    <row r="30" spans="1:6">
      <c r="A30" t="s">
        <v>141</v>
      </c>
      <c r="B30" t="s">
        <v>127</v>
      </c>
      <c r="C30" t="s">
        <v>127</v>
      </c>
      <c r="D30">
        <v>1</v>
      </c>
      <c r="E30">
        <v>2</v>
      </c>
      <c r="F30">
        <v>0</v>
      </c>
    </row>
    <row r="31" spans="1:6">
      <c r="A31" t="s">
        <v>141</v>
      </c>
      <c r="B31" t="s">
        <v>127</v>
      </c>
      <c r="C31" t="s">
        <v>126</v>
      </c>
      <c r="D31">
        <v>0</v>
      </c>
      <c r="E31">
        <v>0</v>
      </c>
      <c r="F31">
        <v>0</v>
      </c>
    </row>
    <row r="32" spans="1:6">
      <c r="A32" t="s">
        <v>142</v>
      </c>
      <c r="B32" t="s">
        <v>127</v>
      </c>
      <c r="C32" t="s">
        <v>127</v>
      </c>
      <c r="D32">
        <v>25</v>
      </c>
      <c r="E32">
        <v>31</v>
      </c>
      <c r="F32">
        <v>8</v>
      </c>
    </row>
    <row r="33" spans="1:6">
      <c r="A33" t="s">
        <v>142</v>
      </c>
      <c r="B33" t="s">
        <v>127</v>
      </c>
      <c r="C33" t="s">
        <v>126</v>
      </c>
      <c r="D33">
        <v>1</v>
      </c>
      <c r="E33">
        <v>5</v>
      </c>
      <c r="F33">
        <v>0</v>
      </c>
    </row>
    <row r="34" spans="1:6">
      <c r="A34" t="s">
        <v>143</v>
      </c>
      <c r="B34" t="s">
        <v>127</v>
      </c>
      <c r="C34" t="s">
        <v>127</v>
      </c>
      <c r="D34">
        <v>40</v>
      </c>
      <c r="E34">
        <v>23</v>
      </c>
      <c r="F34">
        <v>8</v>
      </c>
    </row>
    <row r="35" spans="1:6">
      <c r="A35" t="s">
        <v>143</v>
      </c>
      <c r="B35" t="s">
        <v>127</v>
      </c>
      <c r="C35" t="s">
        <v>126</v>
      </c>
      <c r="D35">
        <v>7</v>
      </c>
      <c r="E35">
        <v>5</v>
      </c>
      <c r="F35">
        <v>0</v>
      </c>
    </row>
    <row r="36" spans="1:6">
      <c r="A36" t="s">
        <v>144</v>
      </c>
      <c r="B36" t="s">
        <v>127</v>
      </c>
      <c r="C36" t="s">
        <v>127</v>
      </c>
      <c r="D36">
        <v>9</v>
      </c>
      <c r="E36">
        <v>22</v>
      </c>
      <c r="F36">
        <v>6</v>
      </c>
    </row>
    <row r="37" spans="1:6">
      <c r="A37" t="s">
        <v>144</v>
      </c>
      <c r="B37" t="s">
        <v>127</v>
      </c>
      <c r="C37" t="s">
        <v>126</v>
      </c>
      <c r="D37">
        <v>3</v>
      </c>
      <c r="E37">
        <v>5</v>
      </c>
      <c r="F37">
        <v>1</v>
      </c>
    </row>
    <row r="38" spans="1:6">
      <c r="A38" t="s">
        <v>145</v>
      </c>
      <c r="B38" t="s">
        <v>127</v>
      </c>
      <c r="C38" t="s">
        <v>127</v>
      </c>
      <c r="D38">
        <v>22</v>
      </c>
      <c r="E38">
        <v>18</v>
      </c>
      <c r="F38">
        <v>10</v>
      </c>
    </row>
    <row r="39" spans="1:6">
      <c r="A39" t="s">
        <v>145</v>
      </c>
      <c r="B39" t="s">
        <v>127</v>
      </c>
      <c r="C39" t="s">
        <v>126</v>
      </c>
      <c r="D39">
        <v>2</v>
      </c>
      <c r="E39">
        <v>3</v>
      </c>
      <c r="F39">
        <v>1</v>
      </c>
    </row>
    <row r="40" spans="1:6">
      <c r="A40" t="s">
        <v>146</v>
      </c>
      <c r="B40" t="s">
        <v>127</v>
      </c>
      <c r="C40" t="s">
        <v>127</v>
      </c>
      <c r="D40">
        <v>32</v>
      </c>
      <c r="E40">
        <v>40</v>
      </c>
      <c r="F40">
        <v>7</v>
      </c>
    </row>
    <row r="41" spans="1:6">
      <c r="A41" t="s">
        <v>146</v>
      </c>
      <c r="B41" t="s">
        <v>127</v>
      </c>
      <c r="C41" t="s">
        <v>126</v>
      </c>
      <c r="D41">
        <v>2</v>
      </c>
      <c r="E41">
        <v>10</v>
      </c>
      <c r="F41">
        <v>1</v>
      </c>
    </row>
    <row r="42" spans="1:6">
      <c r="A42" t="s">
        <v>147</v>
      </c>
      <c r="B42" t="s">
        <v>127</v>
      </c>
      <c r="C42" t="s">
        <v>127</v>
      </c>
      <c r="D42">
        <v>13</v>
      </c>
      <c r="E42">
        <v>14</v>
      </c>
      <c r="F42">
        <v>1</v>
      </c>
    </row>
    <row r="43" spans="1:6">
      <c r="A43" t="s">
        <v>147</v>
      </c>
      <c r="B43" t="s">
        <v>127</v>
      </c>
      <c r="C43" t="s">
        <v>126</v>
      </c>
      <c r="D43">
        <v>1</v>
      </c>
      <c r="E43">
        <v>3</v>
      </c>
      <c r="F43">
        <v>0</v>
      </c>
    </row>
    <row r="44" spans="1:6">
      <c r="A44" t="s">
        <v>148</v>
      </c>
      <c r="B44" t="s">
        <v>127</v>
      </c>
      <c r="C44" t="s">
        <v>127</v>
      </c>
      <c r="D44">
        <v>33</v>
      </c>
      <c r="E44">
        <v>34</v>
      </c>
      <c r="F44">
        <v>7</v>
      </c>
    </row>
    <row r="45" spans="1:6">
      <c r="A45" t="s">
        <v>148</v>
      </c>
      <c r="B45" t="s">
        <v>127</v>
      </c>
      <c r="C45" t="s">
        <v>126</v>
      </c>
      <c r="D45">
        <v>5</v>
      </c>
      <c r="E45">
        <v>5</v>
      </c>
      <c r="F45">
        <v>1</v>
      </c>
    </row>
    <row r="46" spans="1:6">
      <c r="A46" t="s">
        <v>149</v>
      </c>
      <c r="B46" t="s">
        <v>127</v>
      </c>
      <c r="C46" t="s">
        <v>127</v>
      </c>
      <c r="D46">
        <v>9</v>
      </c>
      <c r="E46">
        <v>8</v>
      </c>
      <c r="F46">
        <v>2</v>
      </c>
    </row>
    <row r="47" spans="1:6">
      <c r="A47" t="s">
        <v>149</v>
      </c>
      <c r="B47" t="s">
        <v>127</v>
      </c>
      <c r="C47" t="s">
        <v>126</v>
      </c>
      <c r="D47">
        <v>1</v>
      </c>
      <c r="E47">
        <v>1</v>
      </c>
      <c r="F47">
        <v>0</v>
      </c>
    </row>
    <row r="48" spans="1:6">
      <c r="A48" t="s">
        <v>150</v>
      </c>
      <c r="B48" t="s">
        <v>127</v>
      </c>
      <c r="C48" t="s">
        <v>127</v>
      </c>
      <c r="D48">
        <v>27</v>
      </c>
      <c r="E48">
        <v>30</v>
      </c>
      <c r="F48">
        <v>8</v>
      </c>
    </row>
    <row r="49" spans="1:6">
      <c r="A49" t="s">
        <v>150</v>
      </c>
      <c r="B49" t="s">
        <v>127</v>
      </c>
      <c r="C49" t="s">
        <v>126</v>
      </c>
      <c r="D49">
        <v>4</v>
      </c>
      <c r="E49">
        <v>5</v>
      </c>
      <c r="F49">
        <v>2</v>
      </c>
    </row>
    <row r="50" spans="1:6">
      <c r="A50" t="s">
        <v>151</v>
      </c>
      <c r="B50" t="s">
        <v>127</v>
      </c>
      <c r="C50" t="s">
        <v>127</v>
      </c>
      <c r="D50">
        <v>9</v>
      </c>
      <c r="E50">
        <v>11</v>
      </c>
      <c r="F50">
        <v>2</v>
      </c>
    </row>
    <row r="51" spans="1:6">
      <c r="A51" t="s">
        <v>151</v>
      </c>
      <c r="B51" t="s">
        <v>127</v>
      </c>
      <c r="C51" t="s">
        <v>126</v>
      </c>
      <c r="D51">
        <v>2</v>
      </c>
      <c r="E51">
        <v>4</v>
      </c>
      <c r="F51">
        <v>0</v>
      </c>
    </row>
    <row r="52" spans="1:6">
      <c r="A52" t="s">
        <v>152</v>
      </c>
      <c r="B52" t="s">
        <v>127</v>
      </c>
      <c r="C52" t="s">
        <v>127</v>
      </c>
      <c r="D52">
        <v>6</v>
      </c>
      <c r="E52">
        <v>6</v>
      </c>
      <c r="F52">
        <v>1</v>
      </c>
    </row>
    <row r="53" spans="1:6">
      <c r="A53" t="s">
        <v>152</v>
      </c>
      <c r="B53" t="s">
        <v>127</v>
      </c>
      <c r="C53" t="s">
        <v>126</v>
      </c>
      <c r="D53">
        <v>0</v>
      </c>
      <c r="E53">
        <v>0</v>
      </c>
      <c r="F53">
        <v>0</v>
      </c>
    </row>
    <row r="54" spans="1:6">
      <c r="A54" t="s">
        <v>153</v>
      </c>
      <c r="B54" t="s">
        <v>127</v>
      </c>
      <c r="C54" t="s">
        <v>127</v>
      </c>
      <c r="D54">
        <v>3</v>
      </c>
      <c r="E54">
        <v>9</v>
      </c>
      <c r="F54">
        <v>6</v>
      </c>
    </row>
    <row r="55" spans="1:6">
      <c r="A55" t="s">
        <v>153</v>
      </c>
      <c r="B55" t="s">
        <v>127</v>
      </c>
      <c r="C55" t="s">
        <v>126</v>
      </c>
      <c r="D55">
        <v>5</v>
      </c>
      <c r="E55">
        <v>1</v>
      </c>
      <c r="F55">
        <v>0</v>
      </c>
    </row>
    <row r="56" spans="1:6">
      <c r="A56" t="s">
        <v>154</v>
      </c>
      <c r="B56" t="s">
        <v>127</v>
      </c>
      <c r="C56" t="s">
        <v>127</v>
      </c>
      <c r="D56">
        <v>0</v>
      </c>
      <c r="E56">
        <v>0</v>
      </c>
      <c r="F56">
        <v>0</v>
      </c>
    </row>
    <row r="57" spans="1:6">
      <c r="A57" t="s">
        <v>154</v>
      </c>
      <c r="B57" t="s">
        <v>127</v>
      </c>
      <c r="C57" t="s">
        <v>126</v>
      </c>
      <c r="D57">
        <v>0</v>
      </c>
      <c r="E57">
        <v>0</v>
      </c>
      <c r="F57">
        <v>0</v>
      </c>
    </row>
    <row r="58" spans="1:6">
      <c r="A58" t="s">
        <v>155</v>
      </c>
      <c r="B58" t="s">
        <v>127</v>
      </c>
      <c r="C58" t="s">
        <v>127</v>
      </c>
      <c r="D58">
        <v>0</v>
      </c>
      <c r="E58">
        <v>0</v>
      </c>
      <c r="F58">
        <v>0</v>
      </c>
    </row>
    <row r="59" spans="1:6">
      <c r="A59" t="s">
        <v>155</v>
      </c>
      <c r="B59" t="s">
        <v>127</v>
      </c>
      <c r="C59" t="s">
        <v>126</v>
      </c>
      <c r="D59">
        <v>0</v>
      </c>
      <c r="E59">
        <v>0</v>
      </c>
      <c r="F59">
        <v>0</v>
      </c>
    </row>
    <row r="60" spans="1:6">
      <c r="A60" t="s">
        <v>156</v>
      </c>
      <c r="B60" t="s">
        <v>127</v>
      </c>
      <c r="C60" t="s">
        <v>127</v>
      </c>
      <c r="D60">
        <v>0</v>
      </c>
      <c r="E60">
        <v>0</v>
      </c>
      <c r="F60">
        <v>0</v>
      </c>
    </row>
    <row r="61" spans="1:6">
      <c r="A61" t="s">
        <v>156</v>
      </c>
      <c r="B61" t="s">
        <v>127</v>
      </c>
      <c r="C61" t="s">
        <v>126</v>
      </c>
      <c r="D61">
        <v>1</v>
      </c>
      <c r="E61">
        <v>0</v>
      </c>
      <c r="F61">
        <v>0</v>
      </c>
    </row>
    <row r="62" spans="1:6">
      <c r="A62" t="s">
        <v>157</v>
      </c>
      <c r="B62" t="s">
        <v>127</v>
      </c>
      <c r="C62" t="s">
        <v>127</v>
      </c>
      <c r="D62">
        <v>3</v>
      </c>
      <c r="E62">
        <v>0</v>
      </c>
      <c r="F62">
        <v>0</v>
      </c>
    </row>
    <row r="63" spans="1:6">
      <c r="A63" t="s">
        <v>157</v>
      </c>
      <c r="B63" t="s">
        <v>127</v>
      </c>
      <c r="C63" t="s">
        <v>126</v>
      </c>
      <c r="D63">
        <v>2</v>
      </c>
      <c r="E63">
        <v>1</v>
      </c>
      <c r="F63">
        <v>0</v>
      </c>
    </row>
    <row r="64" spans="1:6">
      <c r="A64" t="s">
        <v>158</v>
      </c>
      <c r="B64" t="s">
        <v>127</v>
      </c>
      <c r="C64" t="s">
        <v>127</v>
      </c>
      <c r="D64">
        <v>1</v>
      </c>
      <c r="E64">
        <v>1</v>
      </c>
      <c r="F64">
        <v>0</v>
      </c>
    </row>
    <row r="65" spans="1:6">
      <c r="A65" t="s">
        <v>158</v>
      </c>
      <c r="B65" t="s">
        <v>127</v>
      </c>
      <c r="C65" t="s">
        <v>126</v>
      </c>
      <c r="D65">
        <v>3</v>
      </c>
      <c r="E65">
        <v>3</v>
      </c>
      <c r="F65">
        <v>0</v>
      </c>
    </row>
    <row r="66" spans="1:6">
      <c r="A66" t="s">
        <v>159</v>
      </c>
      <c r="B66" t="s">
        <v>127</v>
      </c>
      <c r="C66" t="s">
        <v>127</v>
      </c>
      <c r="D66">
        <v>3</v>
      </c>
      <c r="E66">
        <v>0</v>
      </c>
      <c r="F66">
        <v>1</v>
      </c>
    </row>
    <row r="67" spans="1:6">
      <c r="A67" t="s">
        <v>159</v>
      </c>
      <c r="B67" t="s">
        <v>127</v>
      </c>
      <c r="C67" t="s">
        <v>126</v>
      </c>
      <c r="D67">
        <v>1</v>
      </c>
      <c r="E67">
        <v>0</v>
      </c>
      <c r="F67">
        <v>0</v>
      </c>
    </row>
    <row r="68" spans="1:6">
      <c r="A68" t="s">
        <v>160</v>
      </c>
      <c r="B68" t="s">
        <v>127</v>
      </c>
      <c r="C68" t="s">
        <v>127</v>
      </c>
      <c r="D68">
        <v>9</v>
      </c>
      <c r="E68">
        <v>15</v>
      </c>
      <c r="F68">
        <v>3</v>
      </c>
    </row>
    <row r="69" spans="1:6">
      <c r="A69" t="s">
        <v>160</v>
      </c>
      <c r="B69" t="s">
        <v>127</v>
      </c>
      <c r="C69" t="s">
        <v>126</v>
      </c>
      <c r="D69">
        <v>2</v>
      </c>
      <c r="E69">
        <v>0</v>
      </c>
      <c r="F69">
        <v>0</v>
      </c>
    </row>
    <row r="70" spans="1:6">
      <c r="A70" t="s">
        <v>161</v>
      </c>
      <c r="B70" t="s">
        <v>127</v>
      </c>
      <c r="C70" t="s">
        <v>127</v>
      </c>
      <c r="D70">
        <v>9</v>
      </c>
      <c r="E70">
        <v>10</v>
      </c>
      <c r="F70">
        <v>2</v>
      </c>
    </row>
    <row r="71" spans="1:6">
      <c r="A71" t="s">
        <v>161</v>
      </c>
      <c r="B71" t="s">
        <v>127</v>
      </c>
      <c r="C71" t="s">
        <v>126</v>
      </c>
      <c r="D71">
        <v>4</v>
      </c>
      <c r="E71">
        <v>3</v>
      </c>
      <c r="F71">
        <v>0</v>
      </c>
    </row>
    <row r="72" spans="1:6">
      <c r="A72" t="s">
        <v>162</v>
      </c>
      <c r="B72" t="s">
        <v>127</v>
      </c>
      <c r="C72" t="s">
        <v>127</v>
      </c>
      <c r="D72">
        <v>26</v>
      </c>
      <c r="E72">
        <v>30</v>
      </c>
      <c r="F72">
        <v>4</v>
      </c>
    </row>
    <row r="73" spans="1:6">
      <c r="A73" t="s">
        <v>162</v>
      </c>
      <c r="B73" t="s">
        <v>127</v>
      </c>
      <c r="C73" t="s">
        <v>126</v>
      </c>
      <c r="D73">
        <v>4</v>
      </c>
      <c r="E73">
        <v>5</v>
      </c>
      <c r="F73">
        <v>1</v>
      </c>
    </row>
    <row r="74" spans="1:6">
      <c r="A74" t="s">
        <v>163</v>
      </c>
      <c r="B74" t="s">
        <v>127</v>
      </c>
      <c r="C74" t="s">
        <v>127</v>
      </c>
      <c r="D74">
        <v>11</v>
      </c>
      <c r="E74">
        <v>14</v>
      </c>
      <c r="F74">
        <v>5</v>
      </c>
    </row>
    <row r="75" spans="1:6">
      <c r="A75" t="s">
        <v>163</v>
      </c>
      <c r="B75" t="s">
        <v>127</v>
      </c>
      <c r="C75" t="s">
        <v>126</v>
      </c>
      <c r="D75">
        <v>0</v>
      </c>
      <c r="E75">
        <v>2</v>
      </c>
      <c r="F75">
        <v>0</v>
      </c>
    </row>
    <row r="76" spans="1:6">
      <c r="A76" t="s">
        <v>164</v>
      </c>
      <c r="B76" t="s">
        <v>127</v>
      </c>
      <c r="C76" t="s">
        <v>127</v>
      </c>
      <c r="D76">
        <v>27</v>
      </c>
      <c r="E76">
        <v>18</v>
      </c>
      <c r="F76">
        <v>3</v>
      </c>
    </row>
    <row r="77" spans="1:6">
      <c r="A77" t="s">
        <v>164</v>
      </c>
      <c r="B77" t="s">
        <v>127</v>
      </c>
      <c r="C77" t="s">
        <v>126</v>
      </c>
      <c r="D77">
        <v>2</v>
      </c>
      <c r="E77">
        <v>3</v>
      </c>
      <c r="F77">
        <v>0</v>
      </c>
    </row>
    <row r="78" spans="1:6">
      <c r="A78" t="s">
        <v>165</v>
      </c>
      <c r="B78" t="s">
        <v>127</v>
      </c>
      <c r="C78" t="s">
        <v>127</v>
      </c>
      <c r="D78">
        <v>6</v>
      </c>
      <c r="E78">
        <v>6</v>
      </c>
      <c r="F78">
        <v>2</v>
      </c>
    </row>
    <row r="79" spans="1:6">
      <c r="A79" t="s">
        <v>165</v>
      </c>
      <c r="B79" t="s">
        <v>127</v>
      </c>
      <c r="C79" t="s">
        <v>126</v>
      </c>
      <c r="D79">
        <v>0</v>
      </c>
      <c r="E79">
        <v>2</v>
      </c>
      <c r="F79">
        <v>1</v>
      </c>
    </row>
    <row r="80" spans="1:6">
      <c r="A80" t="s">
        <v>166</v>
      </c>
      <c r="B80" t="s">
        <v>127</v>
      </c>
      <c r="C80" t="s">
        <v>127</v>
      </c>
      <c r="D80">
        <v>1</v>
      </c>
      <c r="E80">
        <v>3</v>
      </c>
      <c r="F80">
        <v>0</v>
      </c>
    </row>
    <row r="81" spans="1:6">
      <c r="A81" t="s">
        <v>166</v>
      </c>
      <c r="B81" t="s">
        <v>127</v>
      </c>
      <c r="C81" t="s">
        <v>126</v>
      </c>
      <c r="D81">
        <v>0</v>
      </c>
      <c r="E81">
        <v>0</v>
      </c>
      <c r="F81">
        <v>1</v>
      </c>
    </row>
    <row r="82" spans="1:6">
      <c r="A82" t="s">
        <v>167</v>
      </c>
      <c r="B82" t="s">
        <v>127</v>
      </c>
      <c r="C82" t="s">
        <v>127</v>
      </c>
      <c r="D82">
        <v>5</v>
      </c>
      <c r="E82">
        <v>4</v>
      </c>
      <c r="F82">
        <v>2</v>
      </c>
    </row>
    <row r="83" spans="1:6">
      <c r="A83" t="s">
        <v>167</v>
      </c>
      <c r="B83" t="s">
        <v>127</v>
      </c>
      <c r="C83" t="s">
        <v>126</v>
      </c>
      <c r="D83">
        <v>2</v>
      </c>
      <c r="E83">
        <v>1</v>
      </c>
      <c r="F83">
        <v>1</v>
      </c>
    </row>
    <row r="84" spans="1:6">
      <c r="A84" t="s">
        <v>168</v>
      </c>
      <c r="B84" t="s">
        <v>127</v>
      </c>
      <c r="C84" t="s">
        <v>127</v>
      </c>
      <c r="D84">
        <v>8</v>
      </c>
      <c r="E84">
        <v>13</v>
      </c>
      <c r="F84">
        <v>3</v>
      </c>
    </row>
    <row r="85" spans="1:6">
      <c r="A85" t="s">
        <v>168</v>
      </c>
      <c r="B85" t="s">
        <v>127</v>
      </c>
      <c r="C85" t="s">
        <v>126</v>
      </c>
      <c r="D85">
        <v>3</v>
      </c>
      <c r="E85">
        <v>4</v>
      </c>
      <c r="F85">
        <v>0</v>
      </c>
    </row>
    <row r="86" spans="1:6">
      <c r="A86" t="s">
        <v>169</v>
      </c>
      <c r="B86" t="s">
        <v>127</v>
      </c>
      <c r="C86" t="s">
        <v>127</v>
      </c>
      <c r="D86">
        <v>16</v>
      </c>
      <c r="E86">
        <v>26</v>
      </c>
      <c r="F86">
        <v>4</v>
      </c>
    </row>
    <row r="87" spans="1:6">
      <c r="A87" t="s">
        <v>169</v>
      </c>
      <c r="B87" t="s">
        <v>127</v>
      </c>
      <c r="C87" t="s">
        <v>126</v>
      </c>
      <c r="D87">
        <v>7</v>
      </c>
      <c r="E87">
        <v>8</v>
      </c>
      <c r="F87">
        <v>0</v>
      </c>
    </row>
    <row r="88" spans="1:6">
      <c r="A88" t="s">
        <v>170</v>
      </c>
      <c r="B88" t="s">
        <v>127</v>
      </c>
      <c r="C88" t="s">
        <v>127</v>
      </c>
      <c r="D88">
        <v>57</v>
      </c>
      <c r="E88">
        <v>54</v>
      </c>
      <c r="F88">
        <v>12</v>
      </c>
    </row>
    <row r="89" spans="1:6">
      <c r="A89" t="s">
        <v>170</v>
      </c>
      <c r="B89" t="s">
        <v>127</v>
      </c>
      <c r="C89" t="s">
        <v>126</v>
      </c>
      <c r="D89">
        <v>4</v>
      </c>
      <c r="E89">
        <v>5</v>
      </c>
      <c r="F89">
        <v>2</v>
      </c>
    </row>
    <row r="90" spans="1:6">
      <c r="A90" t="s">
        <v>171</v>
      </c>
      <c r="B90" t="s">
        <v>127</v>
      </c>
      <c r="C90" t="s">
        <v>127</v>
      </c>
      <c r="D90">
        <v>7</v>
      </c>
      <c r="E90">
        <v>9</v>
      </c>
      <c r="F90">
        <v>0</v>
      </c>
    </row>
    <row r="91" spans="1:6">
      <c r="A91" t="s">
        <v>171</v>
      </c>
      <c r="B91" t="s">
        <v>127</v>
      </c>
      <c r="C91" t="s">
        <v>126</v>
      </c>
      <c r="D91">
        <v>1</v>
      </c>
      <c r="E91">
        <v>2</v>
      </c>
      <c r="F91">
        <v>0</v>
      </c>
    </row>
    <row r="92" spans="1:6">
      <c r="A92" t="s">
        <v>172</v>
      </c>
      <c r="B92" t="s">
        <v>126</v>
      </c>
      <c r="C92" t="s">
        <v>127</v>
      </c>
      <c r="D92">
        <v>0</v>
      </c>
      <c r="E92">
        <v>1</v>
      </c>
      <c r="F92">
        <v>0</v>
      </c>
    </row>
    <row r="93" spans="1:6">
      <c r="A93" t="s">
        <v>172</v>
      </c>
      <c r="B93" t="s">
        <v>126</v>
      </c>
      <c r="C93" t="s">
        <v>126</v>
      </c>
      <c r="D93">
        <v>0</v>
      </c>
      <c r="E93">
        <v>0</v>
      </c>
      <c r="F93">
        <v>0</v>
      </c>
    </row>
    <row r="94" spans="1:6">
      <c r="A94" t="s">
        <v>173</v>
      </c>
      <c r="B94" t="s">
        <v>126</v>
      </c>
      <c r="C94" t="s">
        <v>127</v>
      </c>
      <c r="D94">
        <v>0</v>
      </c>
      <c r="E94">
        <v>0</v>
      </c>
      <c r="F94">
        <v>0</v>
      </c>
    </row>
    <row r="95" spans="1:6">
      <c r="A95" t="s">
        <v>173</v>
      </c>
      <c r="B95" t="s">
        <v>126</v>
      </c>
      <c r="C95" t="s">
        <v>126</v>
      </c>
      <c r="D95">
        <v>0</v>
      </c>
      <c r="E95">
        <v>0</v>
      </c>
      <c r="F95">
        <v>0</v>
      </c>
    </row>
    <row r="96" spans="1:6">
      <c r="A96" t="s">
        <v>174</v>
      </c>
      <c r="B96" t="s">
        <v>126</v>
      </c>
      <c r="C96" t="s">
        <v>127</v>
      </c>
      <c r="D96">
        <v>0</v>
      </c>
      <c r="E96">
        <v>0</v>
      </c>
      <c r="F96">
        <v>0</v>
      </c>
    </row>
    <row r="97" spans="1:6">
      <c r="A97" t="s">
        <v>174</v>
      </c>
      <c r="B97" t="s">
        <v>126</v>
      </c>
      <c r="C97" t="s">
        <v>126</v>
      </c>
      <c r="D97">
        <v>0</v>
      </c>
      <c r="E97">
        <v>0</v>
      </c>
      <c r="F97">
        <v>0</v>
      </c>
    </row>
    <row r="98" spans="1:6">
      <c r="A98" t="s">
        <v>175</v>
      </c>
      <c r="B98" t="s">
        <v>126</v>
      </c>
      <c r="C98" t="s">
        <v>127</v>
      </c>
      <c r="D98">
        <v>1</v>
      </c>
      <c r="E98">
        <v>1</v>
      </c>
      <c r="F98">
        <v>0</v>
      </c>
    </row>
    <row r="99" spans="1:6">
      <c r="A99" t="s">
        <v>175</v>
      </c>
      <c r="B99" t="s">
        <v>126</v>
      </c>
      <c r="C99" t="s">
        <v>126</v>
      </c>
      <c r="D99">
        <v>1</v>
      </c>
      <c r="E99">
        <v>2</v>
      </c>
      <c r="F99">
        <v>0</v>
      </c>
    </row>
    <row r="100" spans="1:6">
      <c r="A100" t="s">
        <v>176</v>
      </c>
      <c r="B100" t="s">
        <v>126</v>
      </c>
      <c r="C100" t="s">
        <v>127</v>
      </c>
      <c r="D100">
        <v>2</v>
      </c>
      <c r="E100">
        <v>2</v>
      </c>
      <c r="F100">
        <v>0</v>
      </c>
    </row>
    <row r="101" spans="1:6">
      <c r="A101" t="s">
        <v>176</v>
      </c>
      <c r="B101" t="s">
        <v>126</v>
      </c>
      <c r="C101" t="s">
        <v>126</v>
      </c>
      <c r="D101">
        <v>0</v>
      </c>
      <c r="E101">
        <v>1</v>
      </c>
      <c r="F101">
        <v>0</v>
      </c>
    </row>
    <row r="102" spans="1:6">
      <c r="A102" t="s">
        <v>177</v>
      </c>
      <c r="B102" t="s">
        <v>126</v>
      </c>
      <c r="C102" t="s">
        <v>127</v>
      </c>
      <c r="D102">
        <v>1</v>
      </c>
      <c r="E102">
        <v>2</v>
      </c>
      <c r="F102">
        <v>0</v>
      </c>
    </row>
    <row r="103" spans="1:6">
      <c r="A103" t="s">
        <v>177</v>
      </c>
      <c r="B103" t="s">
        <v>126</v>
      </c>
      <c r="C103" t="s">
        <v>126</v>
      </c>
      <c r="D103">
        <v>0</v>
      </c>
      <c r="E103">
        <v>1</v>
      </c>
      <c r="F103">
        <v>0</v>
      </c>
    </row>
    <row r="104" spans="1:6">
      <c r="A104" t="s">
        <v>178</v>
      </c>
      <c r="B104" t="s">
        <v>126</v>
      </c>
      <c r="C104" t="s">
        <v>127</v>
      </c>
      <c r="D104">
        <v>0</v>
      </c>
      <c r="E104">
        <v>0</v>
      </c>
      <c r="F104">
        <v>0</v>
      </c>
    </row>
    <row r="105" spans="1:6">
      <c r="A105" t="s">
        <v>178</v>
      </c>
      <c r="B105" t="s">
        <v>126</v>
      </c>
      <c r="C105" t="s">
        <v>126</v>
      </c>
      <c r="D105">
        <v>0</v>
      </c>
      <c r="E105">
        <v>2</v>
      </c>
      <c r="F105">
        <v>0</v>
      </c>
    </row>
    <row r="106" spans="1:6">
      <c r="A106" t="s">
        <v>179</v>
      </c>
      <c r="B106" t="s">
        <v>126</v>
      </c>
      <c r="C106" t="s">
        <v>127</v>
      </c>
      <c r="D106">
        <v>0</v>
      </c>
      <c r="E106">
        <v>0</v>
      </c>
      <c r="F106">
        <v>1</v>
      </c>
    </row>
    <row r="107" spans="1:6">
      <c r="A107" t="s">
        <v>179</v>
      </c>
      <c r="B107" t="s">
        <v>126</v>
      </c>
      <c r="C107" t="s">
        <v>126</v>
      </c>
      <c r="D107">
        <v>0</v>
      </c>
      <c r="E107">
        <v>1</v>
      </c>
      <c r="F107">
        <v>0</v>
      </c>
    </row>
    <row r="108" spans="1:6">
      <c r="A108" t="s">
        <v>180</v>
      </c>
      <c r="B108" t="s">
        <v>126</v>
      </c>
      <c r="C108" t="s">
        <v>127</v>
      </c>
      <c r="D108">
        <v>0</v>
      </c>
      <c r="E108">
        <v>0</v>
      </c>
      <c r="F108">
        <v>0</v>
      </c>
    </row>
    <row r="109" spans="1:6">
      <c r="A109" t="s">
        <v>180</v>
      </c>
      <c r="B109" t="s">
        <v>126</v>
      </c>
      <c r="C109" t="s">
        <v>126</v>
      </c>
      <c r="D109">
        <v>0</v>
      </c>
      <c r="E109">
        <v>0</v>
      </c>
      <c r="F109">
        <v>0</v>
      </c>
    </row>
    <row r="110" spans="1:6">
      <c r="A110" t="s">
        <v>181</v>
      </c>
      <c r="B110" t="s">
        <v>126</v>
      </c>
      <c r="C110" t="s">
        <v>127</v>
      </c>
      <c r="D110">
        <v>1</v>
      </c>
      <c r="E110">
        <v>1</v>
      </c>
      <c r="F110">
        <v>0</v>
      </c>
    </row>
    <row r="111" spans="1:6">
      <c r="A111" t="s">
        <v>181</v>
      </c>
      <c r="B111" t="s">
        <v>126</v>
      </c>
      <c r="C111" t="s">
        <v>126</v>
      </c>
      <c r="D111">
        <v>1</v>
      </c>
      <c r="E111">
        <v>0</v>
      </c>
      <c r="F111">
        <v>0</v>
      </c>
    </row>
    <row r="112" spans="1:6">
      <c r="A112" t="s">
        <v>182</v>
      </c>
      <c r="B112" t="s">
        <v>126</v>
      </c>
      <c r="C112" t="s">
        <v>127</v>
      </c>
      <c r="D112">
        <v>0</v>
      </c>
      <c r="E112">
        <v>1</v>
      </c>
      <c r="F112">
        <v>0</v>
      </c>
    </row>
    <row r="113" spans="1:6">
      <c r="A113" t="s">
        <v>182</v>
      </c>
      <c r="B113" t="s">
        <v>126</v>
      </c>
      <c r="C113" t="s">
        <v>126</v>
      </c>
      <c r="D113">
        <v>0</v>
      </c>
      <c r="E113">
        <v>3</v>
      </c>
      <c r="F113">
        <v>0</v>
      </c>
    </row>
    <row r="114" spans="1:6">
      <c r="A114" t="s">
        <v>183</v>
      </c>
      <c r="B114" t="s">
        <v>126</v>
      </c>
      <c r="C114" t="s">
        <v>127</v>
      </c>
      <c r="D114">
        <v>0</v>
      </c>
      <c r="E114">
        <v>0</v>
      </c>
      <c r="F114">
        <v>0</v>
      </c>
    </row>
    <row r="115" spans="1:6">
      <c r="A115" t="s">
        <v>183</v>
      </c>
      <c r="B115" t="s">
        <v>126</v>
      </c>
      <c r="C115" t="s">
        <v>126</v>
      </c>
      <c r="D115">
        <v>0</v>
      </c>
      <c r="E115">
        <v>0</v>
      </c>
      <c r="F115">
        <v>0</v>
      </c>
    </row>
    <row r="116" spans="1:6">
      <c r="A116" t="s">
        <v>184</v>
      </c>
      <c r="B116" t="s">
        <v>126</v>
      </c>
      <c r="C116" t="s">
        <v>127</v>
      </c>
      <c r="D116">
        <v>0</v>
      </c>
      <c r="E116">
        <v>0</v>
      </c>
      <c r="F116">
        <v>0</v>
      </c>
    </row>
    <row r="117" spans="1:6">
      <c r="A117" t="s">
        <v>184</v>
      </c>
      <c r="B117" t="s">
        <v>126</v>
      </c>
      <c r="C117" t="s">
        <v>126</v>
      </c>
      <c r="D117">
        <v>0</v>
      </c>
      <c r="E117">
        <v>0</v>
      </c>
      <c r="F117">
        <v>0</v>
      </c>
    </row>
    <row r="118" spans="1:6">
      <c r="A118" t="s">
        <v>185</v>
      </c>
      <c r="B118" t="s">
        <v>126</v>
      </c>
      <c r="C118" t="s">
        <v>127</v>
      </c>
      <c r="D118">
        <v>0</v>
      </c>
      <c r="E118">
        <v>0</v>
      </c>
      <c r="F118">
        <v>0</v>
      </c>
    </row>
    <row r="119" spans="1:6">
      <c r="A119" t="s">
        <v>185</v>
      </c>
      <c r="B119" t="s">
        <v>126</v>
      </c>
      <c r="C119" t="s">
        <v>126</v>
      </c>
      <c r="D119">
        <v>0</v>
      </c>
      <c r="E119">
        <v>0</v>
      </c>
      <c r="F119">
        <v>0</v>
      </c>
    </row>
    <row r="120" spans="1:6">
      <c r="A120" t="s">
        <v>186</v>
      </c>
      <c r="B120" t="s">
        <v>126</v>
      </c>
      <c r="C120" t="s">
        <v>127</v>
      </c>
      <c r="D120">
        <v>0</v>
      </c>
      <c r="E120">
        <v>1</v>
      </c>
      <c r="F120">
        <v>0</v>
      </c>
    </row>
    <row r="121" spans="1:6">
      <c r="A121" t="s">
        <v>186</v>
      </c>
      <c r="B121" t="s">
        <v>126</v>
      </c>
      <c r="C121" t="s">
        <v>126</v>
      </c>
      <c r="D121">
        <v>0</v>
      </c>
      <c r="E121">
        <v>0</v>
      </c>
      <c r="F121">
        <v>0</v>
      </c>
    </row>
    <row r="122" spans="1:6">
      <c r="A122" t="s">
        <v>187</v>
      </c>
      <c r="B122" t="s">
        <v>126</v>
      </c>
      <c r="C122" t="s">
        <v>127</v>
      </c>
      <c r="D122">
        <v>1</v>
      </c>
      <c r="E122">
        <v>1</v>
      </c>
      <c r="F122">
        <v>0</v>
      </c>
    </row>
    <row r="123" spans="1:6">
      <c r="A123" t="s">
        <v>187</v>
      </c>
      <c r="B123" t="s">
        <v>126</v>
      </c>
      <c r="C123" t="s">
        <v>126</v>
      </c>
      <c r="D123">
        <v>0</v>
      </c>
      <c r="E123">
        <v>2</v>
      </c>
      <c r="F123">
        <v>0</v>
      </c>
    </row>
    <row r="124" spans="1:6">
      <c r="A124" t="s">
        <v>188</v>
      </c>
      <c r="B124" t="s">
        <v>126</v>
      </c>
      <c r="C124" t="s">
        <v>127</v>
      </c>
      <c r="D124">
        <v>0</v>
      </c>
      <c r="E124">
        <v>0</v>
      </c>
      <c r="F124">
        <v>0</v>
      </c>
    </row>
    <row r="125" spans="1:6">
      <c r="A125" t="s">
        <v>188</v>
      </c>
      <c r="B125" t="s">
        <v>126</v>
      </c>
      <c r="C125" t="s">
        <v>126</v>
      </c>
      <c r="D125">
        <v>0</v>
      </c>
      <c r="E125">
        <v>0</v>
      </c>
      <c r="F125">
        <v>0</v>
      </c>
    </row>
    <row r="126" spans="1:6">
      <c r="A126" t="s">
        <v>189</v>
      </c>
      <c r="B126" t="s">
        <v>126</v>
      </c>
      <c r="C126" t="s">
        <v>127</v>
      </c>
      <c r="D126">
        <v>0</v>
      </c>
      <c r="E126">
        <v>0</v>
      </c>
      <c r="F126">
        <v>0</v>
      </c>
    </row>
    <row r="127" spans="1:6">
      <c r="A127" t="s">
        <v>189</v>
      </c>
      <c r="B127" t="s">
        <v>126</v>
      </c>
      <c r="C127" t="s">
        <v>126</v>
      </c>
      <c r="D127">
        <v>0</v>
      </c>
      <c r="E127">
        <v>0</v>
      </c>
      <c r="F127">
        <v>0</v>
      </c>
    </row>
    <row r="128" spans="1:6">
      <c r="A128" t="s">
        <v>190</v>
      </c>
      <c r="B128" t="s">
        <v>126</v>
      </c>
      <c r="C128" t="s">
        <v>127</v>
      </c>
      <c r="D128">
        <v>0</v>
      </c>
      <c r="E128">
        <v>2</v>
      </c>
      <c r="F128">
        <v>0</v>
      </c>
    </row>
    <row r="129" spans="1:6">
      <c r="A129" t="s">
        <v>190</v>
      </c>
      <c r="B129" t="s">
        <v>126</v>
      </c>
      <c r="C129" t="s">
        <v>126</v>
      </c>
      <c r="D129">
        <v>1</v>
      </c>
      <c r="E129">
        <v>2</v>
      </c>
      <c r="F129">
        <v>0</v>
      </c>
    </row>
    <row r="130" spans="1:6">
      <c r="A130" t="s">
        <v>191</v>
      </c>
      <c r="B130" t="s">
        <v>126</v>
      </c>
      <c r="C130" t="s">
        <v>127</v>
      </c>
      <c r="D130">
        <v>0</v>
      </c>
      <c r="E130">
        <v>0</v>
      </c>
      <c r="F130">
        <v>0</v>
      </c>
    </row>
    <row r="131" spans="1:6">
      <c r="A131" t="s">
        <v>191</v>
      </c>
      <c r="B131" t="s">
        <v>126</v>
      </c>
      <c r="C131" t="s">
        <v>126</v>
      </c>
      <c r="D131">
        <v>0</v>
      </c>
      <c r="E131">
        <v>0</v>
      </c>
      <c r="F131">
        <v>0</v>
      </c>
    </row>
    <row r="132" spans="1:6">
      <c r="A132" t="s">
        <v>192</v>
      </c>
      <c r="B132" t="s">
        <v>126</v>
      </c>
      <c r="C132" t="s">
        <v>127</v>
      </c>
      <c r="D132">
        <v>0</v>
      </c>
      <c r="E132">
        <v>0</v>
      </c>
      <c r="F132">
        <v>0</v>
      </c>
    </row>
    <row r="133" spans="1:6">
      <c r="A133" t="s">
        <v>192</v>
      </c>
      <c r="B133" t="s">
        <v>126</v>
      </c>
      <c r="C133" t="s">
        <v>126</v>
      </c>
      <c r="D133">
        <v>0</v>
      </c>
      <c r="E133">
        <v>0</v>
      </c>
      <c r="F133">
        <v>0</v>
      </c>
    </row>
    <row r="134" spans="1:6">
      <c r="A134" t="s">
        <v>193</v>
      </c>
      <c r="B134" t="s">
        <v>126</v>
      </c>
      <c r="C134" t="s">
        <v>127</v>
      </c>
      <c r="D134">
        <v>0</v>
      </c>
      <c r="E134">
        <v>0</v>
      </c>
      <c r="F134">
        <v>0</v>
      </c>
    </row>
    <row r="135" spans="1:6">
      <c r="A135" t="s">
        <v>193</v>
      </c>
      <c r="B135" t="s">
        <v>126</v>
      </c>
      <c r="C135" t="s">
        <v>126</v>
      </c>
      <c r="D135">
        <v>0</v>
      </c>
      <c r="E135">
        <v>0</v>
      </c>
      <c r="F135">
        <v>0</v>
      </c>
    </row>
    <row r="136" spans="1:6">
      <c r="A136" t="s">
        <v>194</v>
      </c>
      <c r="B136" t="s">
        <v>126</v>
      </c>
      <c r="C136" t="s">
        <v>127</v>
      </c>
      <c r="D136">
        <v>0</v>
      </c>
      <c r="E136">
        <v>0</v>
      </c>
      <c r="F136">
        <v>0</v>
      </c>
    </row>
    <row r="137" spans="1:6">
      <c r="A137" t="s">
        <v>194</v>
      </c>
      <c r="B137" t="s">
        <v>126</v>
      </c>
      <c r="C137" t="s">
        <v>126</v>
      </c>
      <c r="D137">
        <v>0</v>
      </c>
      <c r="E137">
        <v>0</v>
      </c>
      <c r="F137">
        <v>0</v>
      </c>
    </row>
    <row r="138" spans="1:6">
      <c r="A138" t="s">
        <v>195</v>
      </c>
      <c r="B138" t="s">
        <v>126</v>
      </c>
      <c r="C138" t="s">
        <v>127</v>
      </c>
      <c r="D138">
        <v>0</v>
      </c>
      <c r="E138">
        <v>0</v>
      </c>
      <c r="F138">
        <v>0</v>
      </c>
    </row>
    <row r="139" spans="1:6">
      <c r="A139" t="s">
        <v>195</v>
      </c>
      <c r="B139" t="s">
        <v>126</v>
      </c>
      <c r="C139" t="s">
        <v>126</v>
      </c>
      <c r="D139">
        <v>0</v>
      </c>
      <c r="E139">
        <v>0</v>
      </c>
      <c r="F139">
        <v>0</v>
      </c>
    </row>
    <row r="140" spans="1:6">
      <c r="A140" t="s">
        <v>196</v>
      </c>
      <c r="B140" t="s">
        <v>126</v>
      </c>
      <c r="C140" t="s">
        <v>127</v>
      </c>
      <c r="D140">
        <v>0</v>
      </c>
      <c r="E140">
        <v>0</v>
      </c>
      <c r="F140">
        <v>0</v>
      </c>
    </row>
    <row r="141" spans="1:6">
      <c r="A141" t="s">
        <v>196</v>
      </c>
      <c r="B141" t="s">
        <v>126</v>
      </c>
      <c r="C141" t="s">
        <v>126</v>
      </c>
      <c r="D141">
        <v>0</v>
      </c>
      <c r="E141">
        <v>0</v>
      </c>
      <c r="F141">
        <v>0</v>
      </c>
    </row>
    <row r="142" spans="1:6">
      <c r="A142" t="s">
        <v>197</v>
      </c>
      <c r="B142" t="s">
        <v>126</v>
      </c>
      <c r="C142" t="s">
        <v>127</v>
      </c>
      <c r="D142">
        <v>0</v>
      </c>
      <c r="E142">
        <v>1</v>
      </c>
      <c r="F142">
        <v>0</v>
      </c>
    </row>
    <row r="143" spans="1:6">
      <c r="A143" t="s">
        <v>197</v>
      </c>
      <c r="B143" t="s">
        <v>126</v>
      </c>
      <c r="C143" t="s">
        <v>126</v>
      </c>
      <c r="D143">
        <v>0</v>
      </c>
      <c r="E143">
        <v>0</v>
      </c>
      <c r="F143">
        <v>0</v>
      </c>
    </row>
    <row r="144" spans="1:6">
      <c r="A144" t="s">
        <v>198</v>
      </c>
      <c r="B144" t="s">
        <v>126</v>
      </c>
      <c r="C144" t="s">
        <v>127</v>
      </c>
      <c r="D144">
        <v>0</v>
      </c>
      <c r="E144">
        <v>0</v>
      </c>
      <c r="F144">
        <v>0</v>
      </c>
    </row>
    <row r="145" spans="1:6">
      <c r="A145" t="s">
        <v>198</v>
      </c>
      <c r="B145" t="s">
        <v>126</v>
      </c>
      <c r="C145" t="s">
        <v>126</v>
      </c>
      <c r="D145">
        <v>0</v>
      </c>
      <c r="E145">
        <v>1</v>
      </c>
      <c r="F145">
        <v>0</v>
      </c>
    </row>
    <row r="146" spans="1:6">
      <c r="A146" t="s">
        <v>199</v>
      </c>
      <c r="B146" t="s">
        <v>126</v>
      </c>
      <c r="C146" t="s">
        <v>127</v>
      </c>
      <c r="D146">
        <v>0</v>
      </c>
      <c r="E146">
        <v>0</v>
      </c>
      <c r="F146">
        <v>0</v>
      </c>
    </row>
    <row r="147" spans="1:6">
      <c r="A147" t="s">
        <v>199</v>
      </c>
      <c r="B147" t="s">
        <v>126</v>
      </c>
      <c r="C147" t="s">
        <v>126</v>
      </c>
      <c r="D147">
        <v>0</v>
      </c>
      <c r="E147">
        <v>0</v>
      </c>
      <c r="F147">
        <v>0</v>
      </c>
    </row>
    <row r="148" spans="1:6">
      <c r="A148" t="s">
        <v>200</v>
      </c>
      <c r="B148" t="s">
        <v>126</v>
      </c>
      <c r="C148" t="s">
        <v>127</v>
      </c>
      <c r="D148">
        <v>0</v>
      </c>
      <c r="E148">
        <v>0</v>
      </c>
      <c r="F148">
        <v>0</v>
      </c>
    </row>
    <row r="149" spans="1:6">
      <c r="A149" t="s">
        <v>200</v>
      </c>
      <c r="B149" t="s">
        <v>126</v>
      </c>
      <c r="C149" t="s">
        <v>126</v>
      </c>
      <c r="D149">
        <v>0</v>
      </c>
      <c r="E149">
        <v>0</v>
      </c>
      <c r="F149">
        <v>0</v>
      </c>
    </row>
    <row r="150" spans="1:6">
      <c r="A150" t="s">
        <v>201</v>
      </c>
      <c r="B150" t="s">
        <v>126</v>
      </c>
      <c r="C150" t="s">
        <v>127</v>
      </c>
      <c r="D150">
        <v>0</v>
      </c>
      <c r="E150">
        <v>1</v>
      </c>
      <c r="F150">
        <v>0</v>
      </c>
    </row>
    <row r="151" spans="1:6">
      <c r="A151" t="s">
        <v>201</v>
      </c>
      <c r="B151" t="s">
        <v>126</v>
      </c>
      <c r="C151" t="s">
        <v>126</v>
      </c>
      <c r="D151">
        <v>0</v>
      </c>
      <c r="E151">
        <v>0</v>
      </c>
      <c r="F151">
        <v>0</v>
      </c>
    </row>
    <row r="152" spans="1:6">
      <c r="A152" t="s">
        <v>202</v>
      </c>
      <c r="B152" t="s">
        <v>126</v>
      </c>
      <c r="C152" t="s">
        <v>127</v>
      </c>
      <c r="D152">
        <v>0</v>
      </c>
      <c r="E152">
        <v>1</v>
      </c>
      <c r="F152">
        <v>0</v>
      </c>
    </row>
    <row r="153" spans="1:6">
      <c r="A153" t="s">
        <v>202</v>
      </c>
      <c r="B153" t="s">
        <v>126</v>
      </c>
      <c r="C153" t="s">
        <v>126</v>
      </c>
      <c r="D153">
        <v>0</v>
      </c>
      <c r="E153">
        <v>0</v>
      </c>
      <c r="F153">
        <v>0</v>
      </c>
    </row>
    <row r="154" spans="1:6">
      <c r="A154" t="s">
        <v>203</v>
      </c>
      <c r="B154" t="s">
        <v>126</v>
      </c>
      <c r="C154" t="s">
        <v>127</v>
      </c>
      <c r="D154">
        <v>1</v>
      </c>
      <c r="E154">
        <v>0</v>
      </c>
      <c r="F154">
        <v>0</v>
      </c>
    </row>
    <row r="155" spans="1:6">
      <c r="A155" t="s">
        <v>203</v>
      </c>
      <c r="B155" t="s">
        <v>126</v>
      </c>
      <c r="C155" t="s">
        <v>126</v>
      </c>
      <c r="D155">
        <v>1</v>
      </c>
      <c r="E155">
        <v>0</v>
      </c>
      <c r="F155">
        <v>0</v>
      </c>
    </row>
    <row r="156" spans="1:6">
      <c r="A156" t="s">
        <v>204</v>
      </c>
      <c r="B156" t="s">
        <v>126</v>
      </c>
      <c r="C156" t="s">
        <v>127</v>
      </c>
      <c r="D156">
        <v>0</v>
      </c>
      <c r="E156">
        <v>0</v>
      </c>
      <c r="F156">
        <v>0</v>
      </c>
    </row>
    <row r="157" spans="1:6">
      <c r="A157" t="s">
        <v>204</v>
      </c>
      <c r="B157" t="s">
        <v>126</v>
      </c>
      <c r="C157" t="s">
        <v>126</v>
      </c>
      <c r="D157">
        <v>0</v>
      </c>
      <c r="E157">
        <v>0</v>
      </c>
      <c r="F157">
        <v>0</v>
      </c>
    </row>
    <row r="158" spans="1:6">
      <c r="A158" t="s">
        <v>205</v>
      </c>
      <c r="B158" t="s">
        <v>126</v>
      </c>
      <c r="C158" t="s">
        <v>127</v>
      </c>
      <c r="D158">
        <v>0</v>
      </c>
      <c r="E158">
        <v>0</v>
      </c>
      <c r="F158">
        <v>0</v>
      </c>
    </row>
    <row r="159" spans="1:6">
      <c r="A159" t="s">
        <v>205</v>
      </c>
      <c r="B159" t="s">
        <v>126</v>
      </c>
      <c r="C159" t="s">
        <v>126</v>
      </c>
      <c r="D159">
        <v>0</v>
      </c>
      <c r="E159">
        <v>0</v>
      </c>
      <c r="F159">
        <v>0</v>
      </c>
    </row>
    <row r="160" spans="1:6">
      <c r="A160" t="s">
        <v>206</v>
      </c>
      <c r="B160" t="s">
        <v>126</v>
      </c>
      <c r="C160" t="s">
        <v>127</v>
      </c>
      <c r="D160">
        <v>1</v>
      </c>
      <c r="E160">
        <v>0</v>
      </c>
      <c r="F160">
        <v>0</v>
      </c>
    </row>
    <row r="161" spans="1:6">
      <c r="A161" t="s">
        <v>206</v>
      </c>
      <c r="B161" t="s">
        <v>126</v>
      </c>
      <c r="C161" t="s">
        <v>126</v>
      </c>
      <c r="D161">
        <v>0</v>
      </c>
      <c r="E161">
        <v>0</v>
      </c>
      <c r="F161">
        <v>0</v>
      </c>
    </row>
    <row r="162" spans="1:6">
      <c r="A162" t="s">
        <v>207</v>
      </c>
      <c r="B162" t="s">
        <v>126</v>
      </c>
      <c r="C162" t="s">
        <v>127</v>
      </c>
      <c r="D162">
        <v>0</v>
      </c>
      <c r="E162">
        <v>0</v>
      </c>
      <c r="F162">
        <v>1</v>
      </c>
    </row>
    <row r="163" spans="1:6">
      <c r="A163" t="s">
        <v>207</v>
      </c>
      <c r="B163" t="s">
        <v>126</v>
      </c>
      <c r="C163" t="s">
        <v>126</v>
      </c>
      <c r="D163">
        <v>4</v>
      </c>
      <c r="E163">
        <v>4</v>
      </c>
      <c r="F163">
        <v>3</v>
      </c>
    </row>
    <row r="164" spans="1:6">
      <c r="A164" t="s">
        <v>208</v>
      </c>
      <c r="B164" t="s">
        <v>126</v>
      </c>
      <c r="C164" t="s">
        <v>127</v>
      </c>
      <c r="D164">
        <v>0</v>
      </c>
      <c r="E164">
        <v>0</v>
      </c>
      <c r="F164">
        <v>0</v>
      </c>
    </row>
    <row r="165" spans="1:6">
      <c r="A165" t="s">
        <v>208</v>
      </c>
      <c r="B165" t="s">
        <v>126</v>
      </c>
      <c r="C165" t="s">
        <v>126</v>
      </c>
      <c r="D165">
        <v>1</v>
      </c>
      <c r="E165">
        <v>1</v>
      </c>
      <c r="F165">
        <v>0</v>
      </c>
    </row>
    <row r="166" spans="1:6">
      <c r="A166" t="s">
        <v>209</v>
      </c>
      <c r="B166" t="s">
        <v>127</v>
      </c>
      <c r="C166" t="s">
        <v>127</v>
      </c>
      <c r="D166">
        <v>0</v>
      </c>
      <c r="E166">
        <v>0</v>
      </c>
      <c r="F166">
        <v>0</v>
      </c>
    </row>
    <row r="167" spans="1:6">
      <c r="A167" t="s">
        <v>209</v>
      </c>
      <c r="B167" t="s">
        <v>127</v>
      </c>
      <c r="C167" t="s">
        <v>126</v>
      </c>
      <c r="D167">
        <v>0</v>
      </c>
      <c r="E167">
        <v>0</v>
      </c>
      <c r="F167">
        <v>0</v>
      </c>
    </row>
    <row r="168" spans="1:6">
      <c r="A168" t="s">
        <v>210</v>
      </c>
      <c r="B168" t="s">
        <v>127</v>
      </c>
      <c r="C168" t="s">
        <v>127</v>
      </c>
      <c r="D168">
        <v>0</v>
      </c>
      <c r="E168">
        <v>1</v>
      </c>
      <c r="F168">
        <v>0</v>
      </c>
    </row>
    <row r="169" spans="1:6">
      <c r="A169" t="s">
        <v>210</v>
      </c>
      <c r="B169" t="s">
        <v>127</v>
      </c>
      <c r="C169" t="s">
        <v>126</v>
      </c>
      <c r="D169">
        <v>1</v>
      </c>
      <c r="E169">
        <v>0</v>
      </c>
      <c r="F16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EFBA-6CEE-6C44-B2CF-D925A4BABED3}">
  <dimension ref="A1:E169"/>
  <sheetViews>
    <sheetView tabSelected="1" workbookViewId="0">
      <selection activeCell="N17" sqref="N17"/>
    </sheetView>
  </sheetViews>
  <sheetFormatPr defaultColWidth="8.85546875" defaultRowHeight="14.25"/>
  <cols>
    <col min="3" max="3" width="17.28515625" customWidth="1"/>
    <col min="4" max="4" width="20" customWidth="1"/>
  </cols>
  <sheetData>
    <row r="1" spans="1:5" s="5" customFormat="1">
      <c r="A1" s="5" t="s">
        <v>211</v>
      </c>
      <c r="B1" s="5" t="s">
        <v>212</v>
      </c>
      <c r="C1" s="5" t="s">
        <v>213</v>
      </c>
      <c r="D1" s="5" t="s">
        <v>214</v>
      </c>
      <c r="E1" s="5" t="s">
        <v>215</v>
      </c>
    </row>
    <row r="2" spans="1:5">
      <c r="A2" t="s">
        <v>216</v>
      </c>
      <c r="B2">
        <v>1.946585715300768</v>
      </c>
      <c r="C2" t="s">
        <v>106</v>
      </c>
      <c r="D2" t="s">
        <v>217</v>
      </c>
      <c r="E2">
        <v>6.9444444444444448E-2</v>
      </c>
    </row>
    <row r="3" spans="1:5">
      <c r="A3" t="s">
        <v>216</v>
      </c>
      <c r="B3">
        <v>1.946585715300768</v>
      </c>
      <c r="C3" t="s">
        <v>106</v>
      </c>
      <c r="D3" t="s">
        <v>218</v>
      </c>
      <c r="E3">
        <v>0.65972222222222221</v>
      </c>
    </row>
    <row r="4" spans="1:5">
      <c r="A4" t="s">
        <v>219</v>
      </c>
      <c r="B4">
        <v>1.7945044116986579</v>
      </c>
      <c r="C4" t="s">
        <v>106</v>
      </c>
      <c r="D4" t="s">
        <v>217</v>
      </c>
      <c r="E4">
        <v>4.5871559633027532E-2</v>
      </c>
    </row>
    <row r="5" spans="1:5">
      <c r="A5" t="s">
        <v>219</v>
      </c>
      <c r="B5">
        <v>1.7945044116986579</v>
      </c>
      <c r="C5" t="s">
        <v>106</v>
      </c>
      <c r="D5" t="s">
        <v>218</v>
      </c>
      <c r="E5">
        <v>0.65137614678899081</v>
      </c>
    </row>
    <row r="6" spans="1:5">
      <c r="A6" t="s">
        <v>220</v>
      </c>
      <c r="B6">
        <v>1.8417256608690931</v>
      </c>
      <c r="C6" t="s">
        <v>106</v>
      </c>
      <c r="D6" t="s">
        <v>217</v>
      </c>
      <c r="E6">
        <v>5.1440329218106998E-2</v>
      </c>
    </row>
    <row r="7" spans="1:5">
      <c r="A7" t="s">
        <v>220</v>
      </c>
      <c r="B7">
        <v>1.8417256608690931</v>
      </c>
      <c r="C7" t="s">
        <v>106</v>
      </c>
      <c r="D7" t="s">
        <v>218</v>
      </c>
      <c r="E7">
        <v>0.66872427983539096</v>
      </c>
    </row>
    <row r="8" spans="1:5">
      <c r="A8" t="s">
        <v>221</v>
      </c>
      <c r="B8">
        <v>2.1004270249343309</v>
      </c>
      <c r="C8" t="s">
        <v>106</v>
      </c>
      <c r="D8" t="s">
        <v>217</v>
      </c>
      <c r="E8">
        <v>0.13804713804713811</v>
      </c>
    </row>
    <row r="9" spans="1:5">
      <c r="A9" t="s">
        <v>221</v>
      </c>
      <c r="B9">
        <v>2.1004270249343309</v>
      </c>
      <c r="C9" t="s">
        <v>106</v>
      </c>
      <c r="D9" t="s">
        <v>218</v>
      </c>
      <c r="E9">
        <v>0.81144781144781142</v>
      </c>
    </row>
    <row r="10" spans="1:5">
      <c r="A10" t="s">
        <v>222</v>
      </c>
      <c r="B10">
        <v>2.0731856708517822</v>
      </c>
      <c r="C10" t="s">
        <v>106</v>
      </c>
      <c r="D10" t="s">
        <v>217</v>
      </c>
      <c r="E10">
        <v>0.11382113821138209</v>
      </c>
    </row>
    <row r="11" spans="1:5">
      <c r="A11" t="s">
        <v>222</v>
      </c>
      <c r="B11">
        <v>2.0731856708517822</v>
      </c>
      <c r="C11" t="s">
        <v>106</v>
      </c>
      <c r="D11" t="s">
        <v>218</v>
      </c>
      <c r="E11">
        <v>0.86077235772357719</v>
      </c>
    </row>
    <row r="12" spans="1:5">
      <c r="A12" t="s">
        <v>223</v>
      </c>
      <c r="B12">
        <v>0.82399507948247697</v>
      </c>
      <c r="C12" t="s">
        <v>106</v>
      </c>
      <c r="D12" t="s">
        <v>217</v>
      </c>
      <c r="E12">
        <v>1.408450704225352E-2</v>
      </c>
    </row>
    <row r="13" spans="1:5">
      <c r="A13" t="s">
        <v>223</v>
      </c>
      <c r="B13">
        <v>0.82399507948247697</v>
      </c>
      <c r="C13" t="s">
        <v>106</v>
      </c>
      <c r="D13" t="s">
        <v>218</v>
      </c>
      <c r="E13">
        <v>0.1455399061032864</v>
      </c>
    </row>
    <row r="14" spans="1:5">
      <c r="A14" t="s">
        <v>224</v>
      </c>
      <c r="B14">
        <v>1.0491250653055151</v>
      </c>
      <c r="C14" t="s">
        <v>106</v>
      </c>
      <c r="D14" t="s">
        <v>217</v>
      </c>
      <c r="E14">
        <v>1.9047619047619049E-2</v>
      </c>
    </row>
    <row r="15" spans="1:5">
      <c r="A15" t="s">
        <v>224</v>
      </c>
      <c r="B15">
        <v>1.0491250653055151</v>
      </c>
      <c r="C15" t="s">
        <v>106</v>
      </c>
      <c r="D15" t="s">
        <v>218</v>
      </c>
      <c r="E15">
        <v>6.6666666666666666E-2</v>
      </c>
    </row>
    <row r="16" spans="1:5">
      <c r="A16" t="s">
        <v>225</v>
      </c>
      <c r="B16">
        <v>1.1775040700622379</v>
      </c>
      <c r="C16" t="s">
        <v>106</v>
      </c>
      <c r="D16" t="s">
        <v>217</v>
      </c>
      <c r="E16">
        <v>6.4327485380116955E-2</v>
      </c>
    </row>
    <row r="17" spans="1:5">
      <c r="A17" t="s">
        <v>225</v>
      </c>
      <c r="B17">
        <v>1.1775040700622379</v>
      </c>
      <c r="C17" t="s">
        <v>106</v>
      </c>
      <c r="D17" t="s">
        <v>218</v>
      </c>
      <c r="E17">
        <v>6.4327485380116955E-2</v>
      </c>
    </row>
    <row r="18" spans="1:5">
      <c r="A18" t="s">
        <v>226</v>
      </c>
      <c r="B18">
        <v>1.2794711092451221</v>
      </c>
      <c r="C18" t="s">
        <v>106</v>
      </c>
      <c r="D18" t="s">
        <v>217</v>
      </c>
      <c r="E18">
        <v>3.4979423868312758E-2</v>
      </c>
    </row>
    <row r="19" spans="1:5">
      <c r="A19" t="s">
        <v>226</v>
      </c>
      <c r="B19">
        <v>1.2794711092451221</v>
      </c>
      <c r="C19" t="s">
        <v>106</v>
      </c>
      <c r="D19" t="s">
        <v>218</v>
      </c>
      <c r="E19">
        <v>6.3786008230452676E-2</v>
      </c>
    </row>
    <row r="20" spans="1:5">
      <c r="A20" t="s">
        <v>227</v>
      </c>
      <c r="B20">
        <v>1.4555149800187399</v>
      </c>
      <c r="C20" t="s">
        <v>106</v>
      </c>
      <c r="D20" t="s">
        <v>217</v>
      </c>
      <c r="E20">
        <v>1.8115942028985511E-2</v>
      </c>
    </row>
    <row r="21" spans="1:5">
      <c r="A21" t="s">
        <v>227</v>
      </c>
      <c r="B21">
        <v>1.4555149800187399</v>
      </c>
      <c r="C21" t="s">
        <v>106</v>
      </c>
      <c r="D21" t="s">
        <v>218</v>
      </c>
      <c r="E21">
        <v>1.4492753623188409E-2</v>
      </c>
    </row>
    <row r="22" spans="1:5">
      <c r="A22" t="s">
        <v>228</v>
      </c>
      <c r="B22">
        <v>1.6948534826848689</v>
      </c>
      <c r="C22" t="s">
        <v>106</v>
      </c>
      <c r="D22" t="s">
        <v>217</v>
      </c>
      <c r="E22">
        <v>3.1152647975077881E-3</v>
      </c>
    </row>
    <row r="23" spans="1:5">
      <c r="A23" t="s">
        <v>228</v>
      </c>
      <c r="B23">
        <v>1.6948534826848689</v>
      </c>
      <c r="C23" t="s">
        <v>106</v>
      </c>
      <c r="D23" t="s">
        <v>218</v>
      </c>
      <c r="E23">
        <v>7.1651090342679122E-2</v>
      </c>
    </row>
    <row r="24" spans="1:5">
      <c r="A24" t="s">
        <v>229</v>
      </c>
      <c r="B24">
        <v>1.859434644761824</v>
      </c>
      <c r="C24" t="s">
        <v>106</v>
      </c>
      <c r="D24" t="s">
        <v>217</v>
      </c>
      <c r="E24">
        <v>1.3570822731128069E-2</v>
      </c>
    </row>
    <row r="25" spans="1:5">
      <c r="A25" t="s">
        <v>229</v>
      </c>
      <c r="B25">
        <v>1.859434644761824</v>
      </c>
      <c r="C25" t="s">
        <v>106</v>
      </c>
      <c r="D25" t="s">
        <v>218</v>
      </c>
      <c r="E25">
        <v>0.28244274809160308</v>
      </c>
    </row>
    <row r="26" spans="1:5">
      <c r="A26" t="s">
        <v>230</v>
      </c>
      <c r="B26">
        <v>2.0265682816685779</v>
      </c>
      <c r="C26" t="s">
        <v>106</v>
      </c>
      <c r="D26" t="s">
        <v>217</v>
      </c>
      <c r="E26">
        <v>9.2592592592592587E-3</v>
      </c>
    </row>
    <row r="27" spans="1:5">
      <c r="A27" t="s">
        <v>230</v>
      </c>
      <c r="B27">
        <v>2.0265682816685779</v>
      </c>
      <c r="C27" t="s">
        <v>106</v>
      </c>
      <c r="D27" t="s">
        <v>218</v>
      </c>
      <c r="E27">
        <v>0.38425925925925919</v>
      </c>
    </row>
    <row r="28" spans="1:5">
      <c r="A28" t="s">
        <v>231</v>
      </c>
      <c r="C28" t="s">
        <v>115</v>
      </c>
      <c r="D28" t="s">
        <v>217</v>
      </c>
      <c r="E28">
        <v>1.234567901234568E-2</v>
      </c>
    </row>
    <row r="29" spans="1:5">
      <c r="A29" t="s">
        <v>231</v>
      </c>
      <c r="C29" t="s">
        <v>115</v>
      </c>
      <c r="D29" t="s">
        <v>218</v>
      </c>
      <c r="E29">
        <v>7.407407407407407E-2</v>
      </c>
    </row>
    <row r="30" spans="1:5">
      <c r="A30" t="s">
        <v>232</v>
      </c>
      <c r="B30">
        <v>0.76299668014118249</v>
      </c>
      <c r="C30" t="s">
        <v>116</v>
      </c>
      <c r="D30" t="s">
        <v>217</v>
      </c>
      <c r="E30">
        <v>3.4364261168384879E-3</v>
      </c>
    </row>
    <row r="31" spans="1:5">
      <c r="A31" t="s">
        <v>232</v>
      </c>
      <c r="B31">
        <v>0.76299668014118249</v>
      </c>
      <c r="C31" t="s">
        <v>116</v>
      </c>
      <c r="D31" t="s">
        <v>218</v>
      </c>
      <c r="E31">
        <v>1.030927835051546E-2</v>
      </c>
    </row>
    <row r="32" spans="1:5">
      <c r="A32" t="s">
        <v>233</v>
      </c>
      <c r="B32">
        <v>0.82722347661464946</v>
      </c>
      <c r="C32" t="s">
        <v>116</v>
      </c>
      <c r="D32" t="s">
        <v>217</v>
      </c>
      <c r="E32">
        <v>1.9723865877712028E-3</v>
      </c>
    </row>
    <row r="33" spans="1:5">
      <c r="A33" t="s">
        <v>233</v>
      </c>
      <c r="B33">
        <v>0.82722347661464946</v>
      </c>
      <c r="C33" t="s">
        <v>116</v>
      </c>
      <c r="D33" t="s">
        <v>218</v>
      </c>
      <c r="E33">
        <v>0.106508875739645</v>
      </c>
    </row>
    <row r="34" spans="1:5">
      <c r="A34" t="s">
        <v>234</v>
      </c>
      <c r="B34">
        <v>0.71795645584301382</v>
      </c>
      <c r="C34" t="s">
        <v>116</v>
      </c>
      <c r="D34" t="s">
        <v>217</v>
      </c>
      <c r="E34">
        <v>7.9365079365079361E-3</v>
      </c>
    </row>
    <row r="35" spans="1:5">
      <c r="A35" t="s">
        <v>234</v>
      </c>
      <c r="B35">
        <v>0.71795645584301382</v>
      </c>
      <c r="C35" t="s">
        <v>116</v>
      </c>
      <c r="D35" t="s">
        <v>218</v>
      </c>
      <c r="E35">
        <v>0.1095238095238095</v>
      </c>
    </row>
    <row r="36" spans="1:5">
      <c r="A36" t="s">
        <v>235</v>
      </c>
      <c r="B36">
        <v>0.71613631924756838</v>
      </c>
      <c r="C36" t="s">
        <v>116</v>
      </c>
      <c r="D36" t="s">
        <v>217</v>
      </c>
      <c r="E36">
        <v>0</v>
      </c>
    </row>
    <row r="37" spans="1:5">
      <c r="A37" t="s">
        <v>235</v>
      </c>
      <c r="B37">
        <v>0.71613631924756838</v>
      </c>
      <c r="C37" t="s">
        <v>116</v>
      </c>
      <c r="D37" t="s">
        <v>218</v>
      </c>
      <c r="E37">
        <v>0.1185185185185185</v>
      </c>
    </row>
    <row r="38" spans="1:5">
      <c r="A38" t="s">
        <v>236</v>
      </c>
      <c r="B38">
        <v>1.031754284083193</v>
      </c>
      <c r="C38" t="s">
        <v>116</v>
      </c>
      <c r="D38" t="s">
        <v>217</v>
      </c>
      <c r="E38">
        <v>2.754820936639119E-3</v>
      </c>
    </row>
    <row r="39" spans="1:5">
      <c r="A39" t="s">
        <v>236</v>
      </c>
      <c r="B39">
        <v>1.031754284083193</v>
      </c>
      <c r="C39" t="s">
        <v>116</v>
      </c>
      <c r="D39" t="s">
        <v>218</v>
      </c>
      <c r="E39">
        <v>0.1019283746556474</v>
      </c>
    </row>
    <row r="40" spans="1:5">
      <c r="A40" t="s">
        <v>237</v>
      </c>
      <c r="B40">
        <v>1.0007514564372799</v>
      </c>
      <c r="C40" t="s">
        <v>116</v>
      </c>
      <c r="D40" t="s">
        <v>217</v>
      </c>
      <c r="E40">
        <v>5.3191489361702126E-3</v>
      </c>
    </row>
    <row r="41" spans="1:5">
      <c r="A41" t="s">
        <v>237</v>
      </c>
      <c r="B41">
        <v>1.0007514564372799</v>
      </c>
      <c r="C41" t="s">
        <v>116</v>
      </c>
      <c r="D41" t="s">
        <v>218</v>
      </c>
      <c r="E41">
        <v>0.1276595744680851</v>
      </c>
    </row>
    <row r="42" spans="1:5">
      <c r="A42" t="s">
        <v>238</v>
      </c>
      <c r="B42">
        <v>0.99568701526279735</v>
      </c>
      <c r="C42" t="s">
        <v>116</v>
      </c>
      <c r="D42" t="s">
        <v>217</v>
      </c>
      <c r="E42">
        <v>0</v>
      </c>
    </row>
    <row r="43" spans="1:5">
      <c r="A43" t="s">
        <v>238</v>
      </c>
      <c r="B43">
        <v>0.99568701526279735</v>
      </c>
      <c r="C43" t="s">
        <v>116</v>
      </c>
      <c r="D43" t="s">
        <v>218</v>
      </c>
      <c r="E43">
        <v>0.1048689138576779</v>
      </c>
    </row>
    <row r="44" spans="1:5">
      <c r="A44" t="s">
        <v>239</v>
      </c>
      <c r="B44">
        <v>0.84729957476846562</v>
      </c>
      <c r="C44" t="s">
        <v>116</v>
      </c>
      <c r="D44" t="s">
        <v>217</v>
      </c>
      <c r="E44">
        <v>1.2674271229404311E-3</v>
      </c>
    </row>
    <row r="45" spans="1:5">
      <c r="A45" t="s">
        <v>239</v>
      </c>
      <c r="B45">
        <v>0.84729957476846562</v>
      </c>
      <c r="C45" t="s">
        <v>116</v>
      </c>
      <c r="D45" t="s">
        <v>218</v>
      </c>
      <c r="E45">
        <v>8.2382762991128011E-2</v>
      </c>
    </row>
    <row r="46" spans="1:5">
      <c r="A46" t="s">
        <v>240</v>
      </c>
      <c r="B46">
        <v>0.69729382965794151</v>
      </c>
      <c r="C46" t="s">
        <v>116</v>
      </c>
      <c r="D46" t="s">
        <v>217</v>
      </c>
      <c r="E46">
        <v>0</v>
      </c>
    </row>
    <row r="47" spans="1:5">
      <c r="A47" t="s">
        <v>240</v>
      </c>
      <c r="B47">
        <v>0.69729382965794151</v>
      </c>
      <c r="C47" t="s">
        <v>116</v>
      </c>
      <c r="D47" t="s">
        <v>218</v>
      </c>
      <c r="E47">
        <v>6.8181818181818177E-2</v>
      </c>
    </row>
    <row r="48" spans="1:5">
      <c r="A48" t="s">
        <v>241</v>
      </c>
      <c r="B48">
        <v>0.52939865848284851</v>
      </c>
      <c r="C48" t="s">
        <v>116</v>
      </c>
      <c r="D48" t="s">
        <v>217</v>
      </c>
      <c r="E48">
        <v>1.893939393939394E-3</v>
      </c>
    </row>
    <row r="49" spans="1:5">
      <c r="A49" t="s">
        <v>241</v>
      </c>
      <c r="B49">
        <v>0.52939865848284851</v>
      </c>
      <c r="C49" t="s">
        <v>116</v>
      </c>
      <c r="D49" t="s">
        <v>218</v>
      </c>
      <c r="E49">
        <v>0.1136363636363636</v>
      </c>
    </row>
    <row r="50" spans="1:5">
      <c r="A50" t="s">
        <v>242</v>
      </c>
      <c r="B50">
        <v>0.78406518082652099</v>
      </c>
      <c r="C50" t="s">
        <v>116</v>
      </c>
      <c r="D50" t="s">
        <v>217</v>
      </c>
      <c r="E50">
        <v>6.8027210884353739E-3</v>
      </c>
    </row>
    <row r="51" spans="1:5">
      <c r="A51" t="s">
        <v>242</v>
      </c>
      <c r="B51">
        <v>0.78406518082652099</v>
      </c>
      <c r="C51" t="s">
        <v>116</v>
      </c>
      <c r="D51" t="s">
        <v>218</v>
      </c>
      <c r="E51">
        <v>6.8027210884353748E-2</v>
      </c>
    </row>
    <row r="52" spans="1:5">
      <c r="A52" t="s">
        <v>243</v>
      </c>
      <c r="B52">
        <v>0.95421229458599388</v>
      </c>
      <c r="C52" t="s">
        <v>116</v>
      </c>
      <c r="D52" t="s">
        <v>217</v>
      </c>
      <c r="E52">
        <v>0</v>
      </c>
    </row>
    <row r="53" spans="1:5">
      <c r="A53" t="s">
        <v>243</v>
      </c>
      <c r="B53">
        <v>0.95421229458599388</v>
      </c>
      <c r="C53" t="s">
        <v>116</v>
      </c>
      <c r="D53" t="s">
        <v>218</v>
      </c>
      <c r="E53">
        <v>5.2910052910052907E-2</v>
      </c>
    </row>
    <row r="54" spans="1:5">
      <c r="A54" t="s">
        <v>244</v>
      </c>
      <c r="B54">
        <v>0.89494057542852878</v>
      </c>
      <c r="C54" t="s">
        <v>116</v>
      </c>
      <c r="D54" t="s">
        <v>217</v>
      </c>
      <c r="E54">
        <v>2.6881720430107529E-3</v>
      </c>
    </row>
    <row r="55" spans="1:5">
      <c r="A55" t="s">
        <v>244</v>
      </c>
      <c r="B55">
        <v>0.89494057542852878</v>
      </c>
      <c r="C55" t="s">
        <v>116</v>
      </c>
      <c r="D55" t="s">
        <v>218</v>
      </c>
      <c r="E55">
        <v>5.6451612903225798E-2</v>
      </c>
    </row>
    <row r="56" spans="1:5">
      <c r="A56" t="s">
        <v>245</v>
      </c>
      <c r="B56">
        <v>0.72221648779581993</v>
      </c>
      <c r="C56" t="s">
        <v>116</v>
      </c>
      <c r="D56" t="s">
        <v>217</v>
      </c>
      <c r="E56">
        <v>5.0505050505050509E-3</v>
      </c>
    </row>
    <row r="57" spans="1:5">
      <c r="A57" t="s">
        <v>245</v>
      </c>
      <c r="B57">
        <v>0.72221648779581993</v>
      </c>
      <c r="C57" t="s">
        <v>116</v>
      </c>
      <c r="D57" t="s">
        <v>218</v>
      </c>
      <c r="E57">
        <v>0</v>
      </c>
    </row>
    <row r="58" spans="1:5">
      <c r="A58" t="s">
        <v>246</v>
      </c>
      <c r="B58">
        <v>0.85451817898203297</v>
      </c>
      <c r="C58" t="s">
        <v>116</v>
      </c>
      <c r="D58" t="s">
        <v>217</v>
      </c>
      <c r="E58">
        <v>2.8248587570621469E-3</v>
      </c>
    </row>
    <row r="59" spans="1:5">
      <c r="A59" t="s">
        <v>246</v>
      </c>
      <c r="B59">
        <v>0.85451817898203297</v>
      </c>
      <c r="C59" t="s">
        <v>116</v>
      </c>
      <c r="D59" t="s">
        <v>218</v>
      </c>
      <c r="E59">
        <v>0</v>
      </c>
    </row>
    <row r="60" spans="1:5">
      <c r="A60" t="s">
        <v>247</v>
      </c>
      <c r="B60">
        <v>0.94193185538440027</v>
      </c>
      <c r="C60" t="s">
        <v>116</v>
      </c>
      <c r="D60" t="s">
        <v>217</v>
      </c>
      <c r="E60">
        <v>0</v>
      </c>
    </row>
    <row r="61" spans="1:5">
      <c r="A61" t="s">
        <v>247</v>
      </c>
      <c r="B61">
        <v>0.94193185538440027</v>
      </c>
      <c r="C61" t="s">
        <v>116</v>
      </c>
      <c r="D61" t="s">
        <v>218</v>
      </c>
      <c r="E61">
        <v>4.2735042735042739E-3</v>
      </c>
    </row>
    <row r="62" spans="1:5">
      <c r="A62" t="s">
        <v>248</v>
      </c>
      <c r="B62">
        <v>0.75591916941328618</v>
      </c>
      <c r="C62" t="s">
        <v>116</v>
      </c>
      <c r="D62" t="s">
        <v>217</v>
      </c>
      <c r="E62">
        <v>2.5641025641025641E-3</v>
      </c>
    </row>
    <row r="63" spans="1:5">
      <c r="A63" t="s">
        <v>248</v>
      </c>
      <c r="B63">
        <v>0.75591916941328618</v>
      </c>
      <c r="C63" t="s">
        <v>116</v>
      </c>
      <c r="D63" t="s">
        <v>218</v>
      </c>
      <c r="E63">
        <v>1.5384615384615391E-2</v>
      </c>
    </row>
    <row r="64" spans="1:5">
      <c r="A64" t="s">
        <v>249</v>
      </c>
      <c r="B64">
        <v>0.72234358680647959</v>
      </c>
      <c r="C64" t="s">
        <v>116</v>
      </c>
      <c r="D64" t="s">
        <v>217</v>
      </c>
      <c r="E64">
        <v>1.3717421124828529E-3</v>
      </c>
    </row>
    <row r="65" spans="1:5">
      <c r="A65" t="s">
        <v>249</v>
      </c>
      <c r="B65">
        <v>0.72234358680647959</v>
      </c>
      <c r="C65" t="s">
        <v>116</v>
      </c>
      <c r="D65" t="s">
        <v>218</v>
      </c>
      <c r="E65">
        <v>1.097393689986282E-2</v>
      </c>
    </row>
    <row r="66" spans="1:5">
      <c r="A66" t="s">
        <v>250</v>
      </c>
      <c r="B66">
        <v>0.69545597011719484</v>
      </c>
      <c r="C66" t="s">
        <v>116</v>
      </c>
      <c r="D66" t="s">
        <v>217</v>
      </c>
      <c r="E66">
        <v>1.7777777777777781E-3</v>
      </c>
    </row>
    <row r="67" spans="1:5">
      <c r="A67" t="s">
        <v>250</v>
      </c>
      <c r="B67">
        <v>0.69545597011719484</v>
      </c>
      <c r="C67" t="s">
        <v>116</v>
      </c>
      <c r="D67" t="s">
        <v>218</v>
      </c>
      <c r="E67">
        <v>4.4444444444444436E-3</v>
      </c>
    </row>
    <row r="68" spans="1:5">
      <c r="A68" t="s">
        <v>251</v>
      </c>
      <c r="B68">
        <v>0.66616910479677094</v>
      </c>
      <c r="C68" t="s">
        <v>116</v>
      </c>
      <c r="D68" t="s">
        <v>217</v>
      </c>
      <c r="E68">
        <v>5.208333333333333E-3</v>
      </c>
    </row>
    <row r="69" spans="1:5">
      <c r="A69" t="s">
        <v>251</v>
      </c>
      <c r="B69">
        <v>0.66616910479677094</v>
      </c>
      <c r="C69" t="s">
        <v>116</v>
      </c>
      <c r="D69" t="s">
        <v>218</v>
      </c>
      <c r="E69">
        <v>5.9895833333333343E-2</v>
      </c>
    </row>
    <row r="70" spans="1:5">
      <c r="A70" t="s">
        <v>252</v>
      </c>
      <c r="B70">
        <v>0.46477272564872418</v>
      </c>
      <c r="C70" t="s">
        <v>116</v>
      </c>
      <c r="D70" t="s">
        <v>217</v>
      </c>
      <c r="E70">
        <v>3.584229390681004E-3</v>
      </c>
    </row>
    <row r="71" spans="1:5">
      <c r="A71" t="s">
        <v>252</v>
      </c>
      <c r="B71">
        <v>0.46477272564872418</v>
      </c>
      <c r="C71" t="s">
        <v>116</v>
      </c>
      <c r="D71" t="s">
        <v>218</v>
      </c>
      <c r="E71">
        <v>8.9605734767025089E-2</v>
      </c>
    </row>
    <row r="72" spans="1:5">
      <c r="A72" t="s">
        <v>253</v>
      </c>
      <c r="B72">
        <v>0.84197241831040937</v>
      </c>
      <c r="C72" t="s">
        <v>116</v>
      </c>
      <c r="D72" t="s">
        <v>217</v>
      </c>
      <c r="E72">
        <v>1.408450704225352E-2</v>
      </c>
    </row>
    <row r="73" spans="1:5">
      <c r="A73" t="s">
        <v>253</v>
      </c>
      <c r="B73">
        <v>0.84197241831040937</v>
      </c>
      <c r="C73" t="s">
        <v>116</v>
      </c>
      <c r="D73" t="s">
        <v>218</v>
      </c>
      <c r="E73">
        <v>8.7636932707355245E-2</v>
      </c>
    </row>
    <row r="74" spans="1:5">
      <c r="A74" t="s">
        <v>254</v>
      </c>
      <c r="B74">
        <v>0.73239124787511611</v>
      </c>
      <c r="C74" t="s">
        <v>116</v>
      </c>
      <c r="D74" t="s">
        <v>217</v>
      </c>
      <c r="E74">
        <v>0</v>
      </c>
    </row>
    <row r="75" spans="1:5">
      <c r="A75" t="s">
        <v>254</v>
      </c>
      <c r="B75">
        <v>0.73239124787511611</v>
      </c>
      <c r="C75" t="s">
        <v>116</v>
      </c>
      <c r="D75" t="s">
        <v>218</v>
      </c>
      <c r="E75">
        <v>8.3333333333333329E-2</v>
      </c>
    </row>
    <row r="76" spans="1:5">
      <c r="A76" t="s">
        <v>255</v>
      </c>
      <c r="B76">
        <v>0.45107902233042368</v>
      </c>
      <c r="C76" t="s">
        <v>116</v>
      </c>
      <c r="D76" t="s">
        <v>217</v>
      </c>
      <c r="E76">
        <v>4.1666666666666666E-3</v>
      </c>
    </row>
    <row r="77" spans="1:5">
      <c r="A77" t="s">
        <v>255</v>
      </c>
      <c r="B77">
        <v>0.45107902233042368</v>
      </c>
      <c r="C77" t="s">
        <v>116</v>
      </c>
      <c r="D77" t="s">
        <v>218</v>
      </c>
      <c r="E77">
        <v>6.5277777777777782E-2</v>
      </c>
    </row>
    <row r="78" spans="1:5">
      <c r="A78" t="s">
        <v>256</v>
      </c>
      <c r="B78">
        <v>0.43617440913881439</v>
      </c>
      <c r="C78" t="s">
        <v>116</v>
      </c>
      <c r="D78" t="s">
        <v>217</v>
      </c>
      <c r="E78">
        <v>0</v>
      </c>
    </row>
    <row r="79" spans="1:5">
      <c r="A79" t="s">
        <v>256</v>
      </c>
      <c r="B79">
        <v>0.43617440913881439</v>
      </c>
      <c r="C79" t="s">
        <v>116</v>
      </c>
      <c r="D79" t="s">
        <v>218</v>
      </c>
      <c r="E79">
        <v>3.4313725490196081E-2</v>
      </c>
    </row>
    <row r="80" spans="1:5">
      <c r="A80" t="s">
        <v>257</v>
      </c>
      <c r="B80">
        <v>0.34315266864074512</v>
      </c>
      <c r="C80" t="s">
        <v>116</v>
      </c>
      <c r="D80" t="s">
        <v>217</v>
      </c>
      <c r="E80">
        <v>0</v>
      </c>
    </row>
    <row r="81" spans="1:5">
      <c r="A81" t="s">
        <v>257</v>
      </c>
      <c r="B81">
        <v>0.34315266864074512</v>
      </c>
      <c r="C81" t="s">
        <v>116</v>
      </c>
      <c r="D81" t="s">
        <v>218</v>
      </c>
      <c r="E81">
        <v>1.207729468599034E-2</v>
      </c>
    </row>
    <row r="82" spans="1:5">
      <c r="A82" t="s">
        <v>258</v>
      </c>
      <c r="B82">
        <v>0.47556937871591848</v>
      </c>
      <c r="C82" t="s">
        <v>116</v>
      </c>
      <c r="D82" t="s">
        <v>217</v>
      </c>
      <c r="E82">
        <v>3.2362459546925568E-3</v>
      </c>
    </row>
    <row r="83" spans="1:5">
      <c r="A83" t="s">
        <v>258</v>
      </c>
      <c r="B83">
        <v>0.47556937871591848</v>
      </c>
      <c r="C83" t="s">
        <v>116</v>
      </c>
      <c r="D83" t="s">
        <v>218</v>
      </c>
      <c r="E83">
        <v>4.2071197411003243E-2</v>
      </c>
    </row>
    <row r="84" spans="1:5">
      <c r="A84" t="s">
        <v>259</v>
      </c>
      <c r="B84">
        <v>0.4730425542363883</v>
      </c>
      <c r="C84" t="s">
        <v>116</v>
      </c>
      <c r="D84" t="s">
        <v>217</v>
      </c>
      <c r="E84">
        <v>8.130081300813009E-3</v>
      </c>
    </row>
    <row r="85" spans="1:5">
      <c r="A85" t="s">
        <v>259</v>
      </c>
      <c r="B85">
        <v>0.4730425542363883</v>
      </c>
      <c r="C85" t="s">
        <v>116</v>
      </c>
      <c r="D85" t="s">
        <v>218</v>
      </c>
      <c r="E85">
        <v>8.943089430894309E-2</v>
      </c>
    </row>
    <row r="86" spans="1:5">
      <c r="A86" t="s">
        <v>260</v>
      </c>
      <c r="B86">
        <v>0.27444188977561801</v>
      </c>
      <c r="C86" t="s">
        <v>116</v>
      </c>
      <c r="D86" t="s">
        <v>217</v>
      </c>
      <c r="E86">
        <v>2.8248587570621469E-3</v>
      </c>
    </row>
    <row r="87" spans="1:5">
      <c r="A87" t="s">
        <v>260</v>
      </c>
      <c r="B87">
        <v>0.27444188977561801</v>
      </c>
      <c r="C87" t="s">
        <v>116</v>
      </c>
      <c r="D87" t="s">
        <v>218</v>
      </c>
      <c r="E87">
        <v>6.7796610169491525E-2</v>
      </c>
    </row>
    <row r="88" spans="1:5">
      <c r="A88" t="s">
        <v>261</v>
      </c>
      <c r="B88">
        <v>1.2719723398110669</v>
      </c>
      <c r="C88" t="s">
        <v>116</v>
      </c>
      <c r="D88" t="s">
        <v>217</v>
      </c>
      <c r="E88">
        <v>4.8169556840077067E-3</v>
      </c>
    </row>
    <row r="89" spans="1:5">
      <c r="A89" t="s">
        <v>261</v>
      </c>
      <c r="B89">
        <v>1.2719723398110669</v>
      </c>
      <c r="C89" t="s">
        <v>116</v>
      </c>
      <c r="D89" t="s">
        <v>218</v>
      </c>
      <c r="E89">
        <v>9.1522157996146436E-2</v>
      </c>
    </row>
    <row r="90" spans="1:5">
      <c r="A90" t="s">
        <v>262</v>
      </c>
      <c r="B90">
        <v>1.421550453117286</v>
      </c>
      <c r="C90" t="s">
        <v>116</v>
      </c>
      <c r="D90" t="s">
        <v>217</v>
      </c>
      <c r="E90">
        <v>0</v>
      </c>
    </row>
    <row r="91" spans="1:5">
      <c r="A91" t="s">
        <v>262</v>
      </c>
      <c r="B91">
        <v>1.421550453117286</v>
      </c>
      <c r="C91" t="s">
        <v>116</v>
      </c>
      <c r="D91" t="s">
        <v>218</v>
      </c>
      <c r="E91">
        <v>7.9365079365079361E-2</v>
      </c>
    </row>
    <row r="92" spans="1:5">
      <c r="A92" t="s">
        <v>263</v>
      </c>
      <c r="B92">
        <v>0.35675021115952549</v>
      </c>
      <c r="C92" t="s">
        <v>117</v>
      </c>
      <c r="D92" t="s">
        <v>217</v>
      </c>
      <c r="E92">
        <v>0</v>
      </c>
    </row>
    <row r="93" spans="1:5">
      <c r="A93" t="s">
        <v>263</v>
      </c>
      <c r="B93">
        <v>0.35675021115952549</v>
      </c>
      <c r="C93" t="s">
        <v>117</v>
      </c>
      <c r="D93" t="s">
        <v>218</v>
      </c>
      <c r="E93">
        <v>3.7037037037037038E-3</v>
      </c>
    </row>
    <row r="94" spans="1:5">
      <c r="A94" t="s">
        <v>264</v>
      </c>
      <c r="B94">
        <v>0.76846580603930981</v>
      </c>
      <c r="C94" t="s">
        <v>117</v>
      </c>
      <c r="D94" t="s">
        <v>217</v>
      </c>
      <c r="E94">
        <v>1.30718954248366E-3</v>
      </c>
    </row>
    <row r="95" spans="1:5">
      <c r="A95" t="s">
        <v>264</v>
      </c>
      <c r="B95">
        <v>0.76846580603930981</v>
      </c>
      <c r="C95" t="s">
        <v>117</v>
      </c>
      <c r="D95" t="s">
        <v>218</v>
      </c>
      <c r="E95">
        <v>0</v>
      </c>
    </row>
    <row r="96" spans="1:5">
      <c r="A96" t="s">
        <v>265</v>
      </c>
      <c r="B96">
        <v>1.0065127009913339</v>
      </c>
      <c r="C96" t="s">
        <v>117</v>
      </c>
      <c r="D96" t="s">
        <v>217</v>
      </c>
      <c r="E96">
        <v>0</v>
      </c>
    </row>
    <row r="97" spans="1:5">
      <c r="A97" t="s">
        <v>265</v>
      </c>
      <c r="B97">
        <v>1.0065127009913339</v>
      </c>
      <c r="C97" t="s">
        <v>117</v>
      </c>
      <c r="D97" t="s">
        <v>218</v>
      </c>
      <c r="E97">
        <v>0</v>
      </c>
    </row>
    <row r="98" spans="1:5">
      <c r="A98" t="s">
        <v>266</v>
      </c>
      <c r="B98">
        <v>0.20576200791246069</v>
      </c>
      <c r="C98" t="s">
        <v>117</v>
      </c>
      <c r="D98" t="s">
        <v>217</v>
      </c>
      <c r="E98">
        <v>3.766478342749529E-3</v>
      </c>
    </row>
    <row r="99" spans="1:5">
      <c r="A99" t="s">
        <v>266</v>
      </c>
      <c r="B99">
        <v>0.20576200791246069</v>
      </c>
      <c r="C99" t="s">
        <v>117</v>
      </c>
      <c r="D99" t="s">
        <v>218</v>
      </c>
      <c r="E99">
        <v>2.354048964218456E-3</v>
      </c>
    </row>
    <row r="100" spans="1:5">
      <c r="A100" t="s">
        <v>267</v>
      </c>
      <c r="B100">
        <v>0.1675212736794707</v>
      </c>
      <c r="C100" t="s">
        <v>117</v>
      </c>
      <c r="D100" t="s">
        <v>217</v>
      </c>
      <c r="E100">
        <v>6.41025641025641E-3</v>
      </c>
    </row>
    <row r="101" spans="1:5">
      <c r="A101" t="s">
        <v>267</v>
      </c>
      <c r="B101">
        <v>0.1675212736794707</v>
      </c>
      <c r="C101" t="s">
        <v>117</v>
      </c>
      <c r="D101" t="s">
        <v>218</v>
      </c>
      <c r="E101">
        <v>4.0064102564102561E-3</v>
      </c>
    </row>
    <row r="102" spans="1:5">
      <c r="A102" t="s">
        <v>268</v>
      </c>
      <c r="B102">
        <v>0.37483818561979332</v>
      </c>
      <c r="C102" t="s">
        <v>117</v>
      </c>
      <c r="D102" t="s">
        <v>217</v>
      </c>
      <c r="E102">
        <v>2.617801047120419E-3</v>
      </c>
    </row>
    <row r="103" spans="1:5">
      <c r="A103" t="s">
        <v>268</v>
      </c>
      <c r="B103">
        <v>0.37483818561979332</v>
      </c>
      <c r="C103" t="s">
        <v>117</v>
      </c>
      <c r="D103" t="s">
        <v>218</v>
      </c>
      <c r="E103">
        <v>3.490401396160559E-3</v>
      </c>
    </row>
    <row r="104" spans="1:5">
      <c r="A104" t="s">
        <v>269</v>
      </c>
      <c r="B104">
        <v>0.49775516884734849</v>
      </c>
      <c r="C104" t="s">
        <v>117</v>
      </c>
      <c r="D104" t="s">
        <v>217</v>
      </c>
      <c r="E104">
        <v>1.9665683382497539E-3</v>
      </c>
    </row>
    <row r="105" spans="1:5">
      <c r="A105" t="s">
        <v>269</v>
      </c>
      <c r="B105">
        <v>0.49775516884734849</v>
      </c>
      <c r="C105" t="s">
        <v>117</v>
      </c>
      <c r="D105" t="s">
        <v>218</v>
      </c>
      <c r="E105">
        <v>1.9665683382497539E-3</v>
      </c>
    </row>
    <row r="106" spans="1:5">
      <c r="A106" t="s">
        <v>270</v>
      </c>
      <c r="B106">
        <v>0.51953352836829914</v>
      </c>
      <c r="C106" t="s">
        <v>117</v>
      </c>
      <c r="D106" t="s">
        <v>217</v>
      </c>
      <c r="E106">
        <v>3.154574132492113E-3</v>
      </c>
    </row>
    <row r="107" spans="1:5">
      <c r="A107" t="s">
        <v>270</v>
      </c>
      <c r="B107">
        <v>0.51953352836829914</v>
      </c>
      <c r="C107" t="s">
        <v>117</v>
      </c>
      <c r="D107" t="s">
        <v>218</v>
      </c>
      <c r="E107">
        <v>2.103049421661409E-3</v>
      </c>
    </row>
    <row r="108" spans="1:5">
      <c r="A108" t="s">
        <v>271</v>
      </c>
      <c r="B108">
        <v>0.31324683846012041</v>
      </c>
      <c r="C108" t="s">
        <v>117</v>
      </c>
      <c r="D108" t="s">
        <v>217</v>
      </c>
      <c r="E108">
        <v>5.1921079958463139E-3</v>
      </c>
    </row>
    <row r="109" spans="1:5">
      <c r="A109" t="s">
        <v>271</v>
      </c>
      <c r="B109">
        <v>0.31324683846012041</v>
      </c>
      <c r="C109" t="s">
        <v>117</v>
      </c>
      <c r="D109" t="s">
        <v>218</v>
      </c>
      <c r="E109">
        <v>0</v>
      </c>
    </row>
    <row r="110" spans="1:5">
      <c r="A110" t="s">
        <v>272</v>
      </c>
      <c r="B110">
        <v>0.46372881357331691</v>
      </c>
      <c r="C110" t="s">
        <v>117</v>
      </c>
      <c r="D110" t="s">
        <v>217</v>
      </c>
      <c r="E110">
        <v>5.4421768707482989E-3</v>
      </c>
    </row>
    <row r="111" spans="1:5">
      <c r="A111" t="s">
        <v>272</v>
      </c>
      <c r="B111">
        <v>0.46372881357331691</v>
      </c>
      <c r="C111" t="s">
        <v>117</v>
      </c>
      <c r="D111" t="s">
        <v>218</v>
      </c>
      <c r="E111">
        <v>4.0816326530612249E-3</v>
      </c>
    </row>
    <row r="112" spans="1:5">
      <c r="A112" t="s">
        <v>273</v>
      </c>
      <c r="B112">
        <v>0.29623802674245708</v>
      </c>
      <c r="C112" t="s">
        <v>117</v>
      </c>
      <c r="D112" t="s">
        <v>217</v>
      </c>
      <c r="E112">
        <v>4.4514270751505628E-3</v>
      </c>
    </row>
    <row r="113" spans="1:5">
      <c r="A113" t="s">
        <v>273</v>
      </c>
      <c r="B113">
        <v>0.29623802674245708</v>
      </c>
      <c r="C113" t="s">
        <v>117</v>
      </c>
      <c r="D113" t="s">
        <v>218</v>
      </c>
      <c r="E113">
        <v>1.04739460591778E-3</v>
      </c>
    </row>
    <row r="114" spans="1:5">
      <c r="A114" t="s">
        <v>274</v>
      </c>
      <c r="B114">
        <v>0.60877794290330556</v>
      </c>
      <c r="C114" t="s">
        <v>117</v>
      </c>
      <c r="D114" t="s">
        <v>217</v>
      </c>
      <c r="E114">
        <v>4.5045045045045036E-3</v>
      </c>
    </row>
    <row r="115" spans="1:5">
      <c r="A115" t="s">
        <v>274</v>
      </c>
      <c r="B115">
        <v>0.60877794290330556</v>
      </c>
      <c r="C115" t="s">
        <v>117</v>
      </c>
      <c r="D115" t="s">
        <v>218</v>
      </c>
      <c r="E115">
        <v>0</v>
      </c>
    </row>
    <row r="116" spans="1:5">
      <c r="A116" t="s">
        <v>275</v>
      </c>
      <c r="B116">
        <v>0.62322373538253029</v>
      </c>
      <c r="C116" t="s">
        <v>117</v>
      </c>
      <c r="D116" t="s">
        <v>217</v>
      </c>
      <c r="E116">
        <v>8.23045267489712E-3</v>
      </c>
    </row>
    <row r="117" spans="1:5">
      <c r="A117" t="s">
        <v>275</v>
      </c>
      <c r="B117">
        <v>0.62322373538253029</v>
      </c>
      <c r="C117" t="s">
        <v>117</v>
      </c>
      <c r="D117" t="s">
        <v>218</v>
      </c>
      <c r="E117">
        <v>0</v>
      </c>
    </row>
    <row r="118" spans="1:5">
      <c r="A118" t="s">
        <v>276</v>
      </c>
      <c r="B118">
        <v>0.48591677851020371</v>
      </c>
      <c r="C118" t="s">
        <v>117</v>
      </c>
      <c r="D118" t="s">
        <v>217</v>
      </c>
      <c r="E118">
        <v>2.4330900243308999E-3</v>
      </c>
    </row>
    <row r="119" spans="1:5">
      <c r="A119" t="s">
        <v>276</v>
      </c>
      <c r="B119">
        <v>0.48591677851020371</v>
      </c>
      <c r="C119" t="s">
        <v>117</v>
      </c>
      <c r="D119" t="s">
        <v>218</v>
      </c>
      <c r="E119">
        <v>0</v>
      </c>
    </row>
    <row r="120" spans="1:5">
      <c r="A120" t="s">
        <v>277</v>
      </c>
      <c r="B120">
        <v>0</v>
      </c>
      <c r="C120" t="s">
        <v>117</v>
      </c>
      <c r="D120" t="s">
        <v>217</v>
      </c>
      <c r="E120">
        <v>3.5587188612099638E-3</v>
      </c>
    </row>
    <row r="121" spans="1:5">
      <c r="A121" t="s">
        <v>277</v>
      </c>
      <c r="B121">
        <v>0</v>
      </c>
      <c r="C121" t="s">
        <v>117</v>
      </c>
      <c r="D121" t="s">
        <v>218</v>
      </c>
      <c r="E121">
        <v>5.9311981020166078E-4</v>
      </c>
    </row>
    <row r="122" spans="1:5">
      <c r="A122" t="s">
        <v>278</v>
      </c>
      <c r="B122">
        <v>0.50196480214896066</v>
      </c>
      <c r="C122" t="s">
        <v>117</v>
      </c>
      <c r="D122" t="s">
        <v>217</v>
      </c>
      <c r="E122">
        <v>1.9309678976587019E-3</v>
      </c>
    </row>
    <row r="123" spans="1:5">
      <c r="A123" t="s">
        <v>278</v>
      </c>
      <c r="B123">
        <v>0.50196480214896066</v>
      </c>
      <c r="C123" t="s">
        <v>117</v>
      </c>
      <c r="D123" t="s">
        <v>218</v>
      </c>
      <c r="E123">
        <v>9.6548394882935075E-4</v>
      </c>
    </row>
    <row r="124" spans="1:5">
      <c r="A124" t="s">
        <v>279</v>
      </c>
      <c r="B124">
        <v>1.1271488019136819</v>
      </c>
      <c r="C124" t="s">
        <v>117</v>
      </c>
      <c r="D124" t="s">
        <v>217</v>
      </c>
      <c r="E124">
        <v>0</v>
      </c>
    </row>
    <row r="125" spans="1:5">
      <c r="A125" t="s">
        <v>279</v>
      </c>
      <c r="B125">
        <v>1.1271488019136819</v>
      </c>
      <c r="C125" t="s">
        <v>117</v>
      </c>
      <c r="D125" t="s">
        <v>218</v>
      </c>
      <c r="E125">
        <v>0</v>
      </c>
    </row>
    <row r="126" spans="1:5">
      <c r="A126" t="s">
        <v>280</v>
      </c>
      <c r="B126">
        <v>0.97647615712312352</v>
      </c>
      <c r="C126" t="s">
        <v>117</v>
      </c>
      <c r="D126" t="s">
        <v>217</v>
      </c>
      <c r="E126">
        <v>2.1645021645021649E-3</v>
      </c>
    </row>
    <row r="127" spans="1:5">
      <c r="A127" t="s">
        <v>280</v>
      </c>
      <c r="B127">
        <v>0.97647615712312352</v>
      </c>
      <c r="C127" t="s">
        <v>117</v>
      </c>
      <c r="D127" t="s">
        <v>218</v>
      </c>
      <c r="E127">
        <v>0</v>
      </c>
    </row>
    <row r="128" spans="1:5">
      <c r="A128" t="s">
        <v>281</v>
      </c>
      <c r="B128">
        <v>1.091350162957166</v>
      </c>
      <c r="C128" t="s">
        <v>117</v>
      </c>
      <c r="D128" t="s">
        <v>217</v>
      </c>
      <c r="E128">
        <v>1.754385964912281E-3</v>
      </c>
    </row>
    <row r="129" spans="1:5">
      <c r="A129" t="s">
        <v>281</v>
      </c>
      <c r="B129">
        <v>1.091350162957166</v>
      </c>
      <c r="C129" t="s">
        <v>117</v>
      </c>
      <c r="D129" t="s">
        <v>218</v>
      </c>
      <c r="E129">
        <v>4.3859649122807024E-3</v>
      </c>
    </row>
    <row r="130" spans="1:5">
      <c r="A130" t="s">
        <v>282</v>
      </c>
      <c r="B130">
        <v>0.96125374353133974</v>
      </c>
      <c r="C130" t="s">
        <v>117</v>
      </c>
      <c r="D130" t="s">
        <v>217</v>
      </c>
      <c r="E130">
        <v>7.3664825046040518E-3</v>
      </c>
    </row>
    <row r="131" spans="1:5">
      <c r="A131" t="s">
        <v>282</v>
      </c>
      <c r="B131">
        <v>0.96125374353133974</v>
      </c>
      <c r="C131" t="s">
        <v>117</v>
      </c>
      <c r="D131" t="s">
        <v>218</v>
      </c>
      <c r="E131">
        <v>0</v>
      </c>
    </row>
    <row r="132" spans="1:5">
      <c r="A132" t="s">
        <v>283</v>
      </c>
      <c r="B132">
        <v>0.67970852168307572</v>
      </c>
      <c r="C132" t="s">
        <v>117</v>
      </c>
      <c r="D132" t="s">
        <v>217</v>
      </c>
      <c r="E132">
        <v>3.2362459546925568E-3</v>
      </c>
    </row>
    <row r="133" spans="1:5">
      <c r="A133" t="s">
        <v>283</v>
      </c>
      <c r="B133">
        <v>0.67970852168307572</v>
      </c>
      <c r="C133" t="s">
        <v>117</v>
      </c>
      <c r="D133" t="s">
        <v>218</v>
      </c>
      <c r="E133">
        <v>0</v>
      </c>
    </row>
    <row r="134" spans="1:5">
      <c r="A134" t="s">
        <v>284</v>
      </c>
      <c r="B134">
        <v>1.139364999603752</v>
      </c>
      <c r="C134" t="s">
        <v>117</v>
      </c>
      <c r="D134" t="s">
        <v>217</v>
      </c>
      <c r="E134">
        <v>2.666666666666667E-3</v>
      </c>
    </row>
    <row r="135" spans="1:5">
      <c r="A135" t="s">
        <v>284</v>
      </c>
      <c r="B135">
        <v>1.139364999603752</v>
      </c>
      <c r="C135" t="s">
        <v>117</v>
      </c>
      <c r="D135" t="s">
        <v>218</v>
      </c>
      <c r="E135">
        <v>0</v>
      </c>
    </row>
    <row r="136" spans="1:5">
      <c r="A136" t="s">
        <v>285</v>
      </c>
      <c r="B136">
        <v>1.939039913103036</v>
      </c>
      <c r="C136" t="s">
        <v>117</v>
      </c>
      <c r="D136" t="s">
        <v>217</v>
      </c>
      <c r="E136">
        <v>2.6881720430107529E-3</v>
      </c>
    </row>
    <row r="137" spans="1:5">
      <c r="A137" t="s">
        <v>285</v>
      </c>
      <c r="B137">
        <v>1.939039913103036</v>
      </c>
      <c r="C137" t="s">
        <v>117</v>
      </c>
      <c r="D137" t="s">
        <v>218</v>
      </c>
      <c r="E137">
        <v>0</v>
      </c>
    </row>
    <row r="138" spans="1:5">
      <c r="A138" t="s">
        <v>286</v>
      </c>
      <c r="B138">
        <v>1.990613392645797</v>
      </c>
      <c r="C138" t="s">
        <v>117</v>
      </c>
      <c r="D138" t="s">
        <v>217</v>
      </c>
      <c r="E138">
        <v>1.877934272300469E-3</v>
      </c>
    </row>
    <row r="139" spans="1:5">
      <c r="A139" t="s">
        <v>286</v>
      </c>
      <c r="B139">
        <v>1.990613392645797</v>
      </c>
      <c r="C139" t="s">
        <v>117</v>
      </c>
      <c r="D139" t="s">
        <v>218</v>
      </c>
      <c r="E139">
        <v>0</v>
      </c>
    </row>
    <row r="140" spans="1:5">
      <c r="A140" t="s">
        <v>287</v>
      </c>
      <c r="B140">
        <v>1.886266235963874</v>
      </c>
      <c r="C140" t="s">
        <v>117</v>
      </c>
      <c r="D140" t="s">
        <v>217</v>
      </c>
      <c r="E140">
        <v>4.9751243781094526E-3</v>
      </c>
    </row>
    <row r="141" spans="1:5">
      <c r="A141" t="s">
        <v>287</v>
      </c>
      <c r="B141">
        <v>1.886266235963874</v>
      </c>
      <c r="C141" t="s">
        <v>117</v>
      </c>
      <c r="D141" t="s">
        <v>218</v>
      </c>
      <c r="E141">
        <v>0</v>
      </c>
    </row>
    <row r="142" spans="1:5">
      <c r="A142" t="s">
        <v>288</v>
      </c>
      <c r="B142">
        <v>1.6610343998763399</v>
      </c>
      <c r="C142" t="s">
        <v>117</v>
      </c>
      <c r="D142" t="s">
        <v>217</v>
      </c>
      <c r="E142">
        <v>2.3255813953488372E-3</v>
      </c>
    </row>
    <row r="143" spans="1:5">
      <c r="A143" t="s">
        <v>288</v>
      </c>
      <c r="B143">
        <v>1.6610343998763399</v>
      </c>
      <c r="C143" t="s">
        <v>117</v>
      </c>
      <c r="D143" t="s">
        <v>218</v>
      </c>
      <c r="E143">
        <v>7.7519379844961239E-4</v>
      </c>
    </row>
    <row r="144" spans="1:5">
      <c r="A144" t="s">
        <v>289</v>
      </c>
      <c r="B144">
        <v>0.89352799272384986</v>
      </c>
      <c r="C144" t="s">
        <v>117</v>
      </c>
      <c r="D144" t="s">
        <v>217</v>
      </c>
      <c r="E144">
        <v>2.934272300469483E-3</v>
      </c>
    </row>
    <row r="145" spans="1:5">
      <c r="A145" t="s">
        <v>289</v>
      </c>
      <c r="B145">
        <v>0.89352799272384986</v>
      </c>
      <c r="C145" t="s">
        <v>117</v>
      </c>
      <c r="D145" t="s">
        <v>218</v>
      </c>
      <c r="E145">
        <v>5.8685446009389673E-4</v>
      </c>
    </row>
    <row r="146" spans="1:5">
      <c r="A146" t="s">
        <v>290</v>
      </c>
      <c r="B146">
        <v>0.89487484812965579</v>
      </c>
      <c r="C146" t="s">
        <v>117</v>
      </c>
      <c r="D146" t="s">
        <v>217</v>
      </c>
      <c r="E146">
        <v>3.9215686274509803E-3</v>
      </c>
    </row>
    <row r="147" spans="1:5">
      <c r="A147" t="s">
        <v>290</v>
      </c>
      <c r="B147">
        <v>0.89487484812965579</v>
      </c>
      <c r="C147" t="s">
        <v>117</v>
      </c>
      <c r="D147" t="s">
        <v>218</v>
      </c>
      <c r="E147">
        <v>0</v>
      </c>
    </row>
    <row r="148" spans="1:5">
      <c r="A148" t="s">
        <v>291</v>
      </c>
      <c r="B148">
        <v>0.42554538733400121</v>
      </c>
      <c r="C148" t="s">
        <v>117</v>
      </c>
      <c r="D148" t="s">
        <v>217</v>
      </c>
      <c r="E148">
        <v>0</v>
      </c>
    </row>
    <row r="149" spans="1:5">
      <c r="A149" t="s">
        <v>291</v>
      </c>
      <c r="B149">
        <v>0.42554538733400121</v>
      </c>
      <c r="C149" t="s">
        <v>117</v>
      </c>
      <c r="D149" t="s">
        <v>218</v>
      </c>
      <c r="E149">
        <v>0</v>
      </c>
    </row>
    <row r="150" spans="1:5">
      <c r="A150" t="s">
        <v>292</v>
      </c>
      <c r="B150">
        <v>0.51272624798505806</v>
      </c>
      <c r="C150" t="s">
        <v>118</v>
      </c>
      <c r="D150" t="s">
        <v>217</v>
      </c>
      <c r="E150">
        <v>6.0277275467148883E-4</v>
      </c>
    </row>
    <row r="151" spans="1:5">
      <c r="A151" t="s">
        <v>292</v>
      </c>
      <c r="B151">
        <v>0.51272624798505806</v>
      </c>
      <c r="C151" t="s">
        <v>118</v>
      </c>
      <c r="D151" t="s">
        <v>218</v>
      </c>
      <c r="E151">
        <v>6.0277275467148883E-4</v>
      </c>
    </row>
    <row r="152" spans="1:5">
      <c r="A152" t="s">
        <v>293</v>
      </c>
      <c r="B152">
        <v>0.6535361333977463</v>
      </c>
      <c r="C152" t="s">
        <v>118</v>
      </c>
      <c r="D152" t="s">
        <v>217</v>
      </c>
      <c r="E152">
        <v>0</v>
      </c>
    </row>
    <row r="153" spans="1:5">
      <c r="A153" t="s">
        <v>293</v>
      </c>
      <c r="B153">
        <v>0.6535361333977463</v>
      </c>
      <c r="C153" t="s">
        <v>118</v>
      </c>
      <c r="D153" t="s">
        <v>218</v>
      </c>
      <c r="E153">
        <v>1.594896331738437E-3</v>
      </c>
    </row>
    <row r="154" spans="1:5">
      <c r="A154" t="s">
        <v>294</v>
      </c>
      <c r="B154">
        <v>0.35543463189104441</v>
      </c>
      <c r="C154" t="s">
        <v>118</v>
      </c>
      <c r="D154" t="s">
        <v>217</v>
      </c>
      <c r="E154">
        <v>2.6881720430107529E-3</v>
      </c>
    </row>
    <row r="155" spans="1:5">
      <c r="A155" t="s">
        <v>294</v>
      </c>
      <c r="B155">
        <v>0.35543463189104441</v>
      </c>
      <c r="C155" t="s">
        <v>118</v>
      </c>
      <c r="D155" t="s">
        <v>218</v>
      </c>
      <c r="E155">
        <v>1.344086021505376E-3</v>
      </c>
    </row>
    <row r="156" spans="1:5">
      <c r="A156" t="s">
        <v>295</v>
      </c>
      <c r="B156">
        <v>0.48699149652397122</v>
      </c>
      <c r="C156" t="s">
        <v>118</v>
      </c>
      <c r="D156" t="s">
        <v>217</v>
      </c>
      <c r="E156">
        <v>0</v>
      </c>
    </row>
    <row r="157" spans="1:5">
      <c r="A157" t="s">
        <v>295</v>
      </c>
      <c r="B157">
        <v>0.48699149652397122</v>
      </c>
      <c r="C157" t="s">
        <v>118</v>
      </c>
      <c r="D157" t="s">
        <v>218</v>
      </c>
      <c r="E157">
        <v>0</v>
      </c>
    </row>
    <row r="158" spans="1:5">
      <c r="A158" t="s">
        <v>296</v>
      </c>
      <c r="B158">
        <v>0.57659162999935987</v>
      </c>
      <c r="C158" t="s">
        <v>118</v>
      </c>
      <c r="D158" t="s">
        <v>217</v>
      </c>
      <c r="E158">
        <v>1.9351717464925009E-3</v>
      </c>
    </row>
    <row r="159" spans="1:5">
      <c r="A159" t="s">
        <v>296</v>
      </c>
      <c r="B159">
        <v>0.57659162999935987</v>
      </c>
      <c r="C159" t="s">
        <v>118</v>
      </c>
      <c r="D159" t="s">
        <v>218</v>
      </c>
      <c r="E159">
        <v>0</v>
      </c>
    </row>
    <row r="160" spans="1:5">
      <c r="A160" t="s">
        <v>297</v>
      </c>
      <c r="B160">
        <v>2.2795843565660379</v>
      </c>
      <c r="C160" t="s">
        <v>118</v>
      </c>
      <c r="D160" t="s">
        <v>217</v>
      </c>
      <c r="E160">
        <v>1.709401709401709E-3</v>
      </c>
    </row>
    <row r="161" spans="1:5">
      <c r="A161" t="s">
        <v>297</v>
      </c>
      <c r="B161">
        <v>2.2795843565660379</v>
      </c>
      <c r="C161" t="s">
        <v>118</v>
      </c>
      <c r="D161" t="s">
        <v>218</v>
      </c>
      <c r="E161">
        <v>1.709401709401709E-3</v>
      </c>
    </row>
    <row r="162" spans="1:5">
      <c r="A162" t="s">
        <v>298</v>
      </c>
      <c r="B162">
        <v>2.2202037095746361</v>
      </c>
      <c r="C162" t="s">
        <v>118</v>
      </c>
      <c r="D162" t="s">
        <v>217</v>
      </c>
      <c r="E162">
        <v>5.4012345679012343E-3</v>
      </c>
    </row>
    <row r="163" spans="1:5">
      <c r="A163" t="s">
        <v>298</v>
      </c>
      <c r="B163">
        <v>2.2202037095746361</v>
      </c>
      <c r="C163" t="s">
        <v>118</v>
      </c>
      <c r="D163" t="s">
        <v>218</v>
      </c>
      <c r="E163">
        <v>9.2592592592592587E-3</v>
      </c>
    </row>
    <row r="164" spans="1:5">
      <c r="A164" t="s">
        <v>299</v>
      </c>
      <c r="B164">
        <v>2.5022143766590861</v>
      </c>
      <c r="C164" t="s">
        <v>118</v>
      </c>
      <c r="D164" t="s">
        <v>217</v>
      </c>
      <c r="E164">
        <v>0</v>
      </c>
    </row>
    <row r="165" spans="1:5">
      <c r="A165" t="s">
        <v>299</v>
      </c>
      <c r="B165">
        <v>2.5022143766590861</v>
      </c>
      <c r="C165" t="s">
        <v>118</v>
      </c>
      <c r="D165" t="s">
        <v>218</v>
      </c>
      <c r="E165">
        <v>4.9751243781094526E-3</v>
      </c>
    </row>
    <row r="166" spans="1:5">
      <c r="A166" t="s">
        <v>300</v>
      </c>
      <c r="B166">
        <v>0.804842209929301</v>
      </c>
      <c r="C166" t="s">
        <v>118</v>
      </c>
      <c r="D166" t="s">
        <v>217</v>
      </c>
      <c r="E166">
        <v>0</v>
      </c>
    </row>
    <row r="167" spans="1:5">
      <c r="A167" t="s">
        <v>300</v>
      </c>
      <c r="B167">
        <v>0.804842209929301</v>
      </c>
      <c r="C167" t="s">
        <v>118</v>
      </c>
      <c r="D167" t="s">
        <v>218</v>
      </c>
      <c r="E167">
        <v>0</v>
      </c>
    </row>
    <row r="168" spans="1:5">
      <c r="A168" t="s">
        <v>301</v>
      </c>
      <c r="B168">
        <v>0.72007054614021948</v>
      </c>
      <c r="C168" t="s">
        <v>118</v>
      </c>
      <c r="D168" t="s">
        <v>217</v>
      </c>
      <c r="E168">
        <v>2.3337222870478411E-3</v>
      </c>
    </row>
    <row r="169" spans="1:5">
      <c r="A169" t="s">
        <v>301</v>
      </c>
      <c r="B169">
        <v>0.72007054614021948</v>
      </c>
      <c r="C169" t="s">
        <v>118</v>
      </c>
      <c r="D169" t="s">
        <v>218</v>
      </c>
      <c r="E169">
        <v>7.7790742901594711E-4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CBA52-5C33-4767-8B4B-A6CC7B22CDAE}"/>
</file>

<file path=customXml/itemProps2.xml><?xml version="1.0" encoding="utf-8"?>
<ds:datastoreItem xmlns:ds="http://schemas.openxmlformats.org/officeDocument/2006/customXml" ds:itemID="{DF991AE0-6CE0-4F04-B213-A483BE0BAE90}"/>
</file>

<file path=customXml/itemProps3.xml><?xml version="1.0" encoding="utf-8"?>
<ds:datastoreItem xmlns:ds="http://schemas.openxmlformats.org/officeDocument/2006/customXml" ds:itemID="{08F35315-0C70-452E-BED7-DC8ECE6ADD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Kyte</dc:creator>
  <cp:keywords/>
  <dc:description/>
  <cp:lastModifiedBy>Leah Smith</cp:lastModifiedBy>
  <cp:revision/>
  <dcterms:created xsi:type="dcterms:W3CDTF">2026-06-23T03:07:37Z</dcterms:created>
  <dcterms:modified xsi:type="dcterms:W3CDTF">2026-08-03T16:43:44Z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