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908"/>
  <workbookPr/>
  <mc:AlternateContent xmlns:mc="http://schemas.openxmlformats.org/markup-compatibility/2006">
    <mc:Choice Requires="x15">
      <x15ac:absPath xmlns:x15ac="http://schemas.microsoft.com/office/spreadsheetml/2010/11/ac" url="/Users/miladdagher/Google Drive/work/research/manuscripts and conferences/Journals/M1-Barcoding/Supplementary Info/"/>
    </mc:Choice>
  </mc:AlternateContent>
  <bookViews>
    <workbookView xWindow="40" yWindow="460" windowWidth="28720" windowHeight="175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43" i="1" l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</calcChain>
</file>

<file path=xl/sharedStrings.xml><?xml version="1.0" encoding="utf-8"?>
<sst xmlns="http://schemas.openxmlformats.org/spreadsheetml/2006/main" count="354" uniqueCount="238">
  <si>
    <t xml:space="preserve">LO0 </t>
  </si>
  <si>
    <t>LO1</t>
  </si>
  <si>
    <t>LO2</t>
  </si>
  <si>
    <t>LO3</t>
  </si>
  <si>
    <t>LO4</t>
  </si>
  <si>
    <t>Target</t>
  </si>
  <si>
    <t>n0</t>
  </si>
  <si>
    <t>n1</t>
  </si>
  <si>
    <t>n2</t>
  </si>
  <si>
    <t>n3</t>
  </si>
  <si>
    <t>n4</t>
  </si>
  <si>
    <t>EGF-R</t>
  </si>
  <si>
    <t>AHSG</t>
  </si>
  <si>
    <t>Amphiregulin</t>
  </si>
  <si>
    <t>b-NGF</t>
  </si>
  <si>
    <t>c-kit</t>
  </si>
  <si>
    <t>CXCL12</t>
  </si>
  <si>
    <t>E-Cadherin</t>
  </si>
  <si>
    <t>EGF</t>
  </si>
  <si>
    <t>EpCAM</t>
  </si>
  <si>
    <t>FAS</t>
  </si>
  <si>
    <t>FAS-L</t>
  </si>
  <si>
    <t>Flt-3</t>
  </si>
  <si>
    <t>HER2</t>
  </si>
  <si>
    <t>HGF-R</t>
  </si>
  <si>
    <t>IGFBP-1</t>
  </si>
  <si>
    <t>IGFBP-3</t>
  </si>
  <si>
    <t>IGFBP-7</t>
  </si>
  <si>
    <t>IL-12</t>
  </si>
  <si>
    <t>IL-1b</t>
  </si>
  <si>
    <t>IL-1ra</t>
  </si>
  <si>
    <t>IL-3</t>
  </si>
  <si>
    <t>IP-10</t>
  </si>
  <si>
    <t>MCP-1</t>
  </si>
  <si>
    <t>MCP-2</t>
  </si>
  <si>
    <t>MCP-3</t>
  </si>
  <si>
    <t>OPN</t>
  </si>
  <si>
    <t>PSA</t>
  </si>
  <si>
    <t>TGF-b1</t>
  </si>
  <si>
    <t>TGF-b2</t>
  </si>
  <si>
    <t>THBS-1</t>
  </si>
  <si>
    <t>TNF-R1</t>
  </si>
  <si>
    <t>uPA</t>
  </si>
  <si>
    <t>uPA-R</t>
  </si>
  <si>
    <t xml:space="preserve">VCAM-1 </t>
  </si>
  <si>
    <t>VEGF-R2</t>
  </si>
  <si>
    <t>Repertoire #</t>
  </si>
  <si>
    <t>Capture #</t>
  </si>
  <si>
    <t>capture</t>
  </si>
  <si>
    <t>Supplier</t>
  </si>
  <si>
    <t>Catalog</t>
  </si>
  <si>
    <t>Lot</t>
  </si>
  <si>
    <t>Antigen</t>
  </si>
  <si>
    <t>Detection</t>
  </si>
  <si>
    <t>RnD</t>
  </si>
  <si>
    <t>BAF1184</t>
  </si>
  <si>
    <t>HIF0312091</t>
  </si>
  <si>
    <t>1184-PI-050</t>
  </si>
  <si>
    <t>HRD0514071</t>
  </si>
  <si>
    <t>MAB11841</t>
  </si>
  <si>
    <t>CANU02</t>
  </si>
  <si>
    <t>BER0514051</t>
  </si>
  <si>
    <t>BAF262</t>
  </si>
  <si>
    <t>262-AR-100/CF</t>
  </si>
  <si>
    <t>WY1014031</t>
  </si>
  <si>
    <t>MAB262</t>
  </si>
  <si>
    <t>BAN0312041</t>
  </si>
  <si>
    <t>AUL0511021</t>
  </si>
  <si>
    <t>BAF256</t>
  </si>
  <si>
    <t>256-GF</t>
  </si>
  <si>
    <t>HS3108081</t>
  </si>
  <si>
    <t>MAB256</t>
  </si>
  <si>
    <t>KV0711031</t>
  </si>
  <si>
    <t>MAB332</t>
  </si>
  <si>
    <t>IIP0312071</t>
  </si>
  <si>
    <t>332-SR-050/CF</t>
  </si>
  <si>
    <t>ABN1614061</t>
  </si>
  <si>
    <t>CAJ0813111</t>
  </si>
  <si>
    <t>BAF332</t>
  </si>
  <si>
    <t>AQL1512121</t>
  </si>
  <si>
    <t>BAF310</t>
  </si>
  <si>
    <t>350-NS-010/CF AFV1914061</t>
  </si>
  <si>
    <t>MAB350</t>
  </si>
  <si>
    <t>COJ0514022</t>
  </si>
  <si>
    <t>DAA0313061</t>
  </si>
  <si>
    <t>BAF648</t>
  </si>
  <si>
    <t>648-EC-100</t>
  </si>
  <si>
    <t>BOV1514101</t>
  </si>
  <si>
    <t>MAB636</t>
  </si>
  <si>
    <t>AWQ0714081</t>
  </si>
  <si>
    <t>236-EG</t>
  </si>
  <si>
    <t>ARA0514071</t>
  </si>
  <si>
    <t>ARA03</t>
  </si>
  <si>
    <t>BAF236</t>
  </si>
  <si>
    <t>AF231</t>
  </si>
  <si>
    <t>AUC09</t>
  </si>
  <si>
    <t>1095-ER</t>
  </si>
  <si>
    <t>AUD0811041</t>
  </si>
  <si>
    <t>BAF231</t>
  </si>
  <si>
    <t>FOZ1513111</t>
  </si>
  <si>
    <t>BAF960</t>
  </si>
  <si>
    <t>960-EP-050</t>
  </si>
  <si>
    <t>EHH1013041</t>
  </si>
  <si>
    <t>MAB9601</t>
  </si>
  <si>
    <t>UTT1213071</t>
  </si>
  <si>
    <t>MAB144</t>
  </si>
  <si>
    <t>BHC0110121</t>
  </si>
  <si>
    <t>326-FS</t>
  </si>
  <si>
    <t>AFA0112021</t>
  </si>
  <si>
    <t>ARG0414011</t>
  </si>
  <si>
    <t>BAF326</t>
  </si>
  <si>
    <t>126-FL-010/CF</t>
  </si>
  <si>
    <t>CUI3713021</t>
  </si>
  <si>
    <t>HEA0312121</t>
  </si>
  <si>
    <t>BAF126</t>
  </si>
  <si>
    <t>MAB608</t>
  </si>
  <si>
    <t>BBI0113121</t>
  </si>
  <si>
    <t>308-FKN-005/CF</t>
  </si>
  <si>
    <t>ZO1213111</t>
  </si>
  <si>
    <t>ABV0414071</t>
  </si>
  <si>
    <t>BAF308</t>
  </si>
  <si>
    <t>MAB1129</t>
  </si>
  <si>
    <t>IBD03</t>
  </si>
  <si>
    <t>1129-ER</t>
  </si>
  <si>
    <t>ING0813051</t>
  </si>
  <si>
    <t>BAF1129</t>
  </si>
  <si>
    <t>MAB3581</t>
  </si>
  <si>
    <t>KXO021431</t>
  </si>
  <si>
    <t>385-MT-100/CF</t>
  </si>
  <si>
    <t>ASR0813051</t>
  </si>
  <si>
    <t>MAB675</t>
  </si>
  <si>
    <t>CUP051301</t>
  </si>
  <si>
    <t>871-B1-025</t>
  </si>
  <si>
    <t>CXQ0213081</t>
  </si>
  <si>
    <t>DOF0512031</t>
  </si>
  <si>
    <t>BAF871</t>
  </si>
  <si>
    <t>MAB305</t>
  </si>
  <si>
    <t>DAH1011011</t>
  </si>
  <si>
    <t>675-B3-025</t>
  </si>
  <si>
    <t>BUY071301</t>
  </si>
  <si>
    <t>CVH0412031</t>
  </si>
  <si>
    <t>BAF675</t>
  </si>
  <si>
    <t>MAB1334</t>
  </si>
  <si>
    <t>IHZ0311011</t>
  </si>
  <si>
    <t>1334-B7-025</t>
  </si>
  <si>
    <t>IOE0512071</t>
  </si>
  <si>
    <t>HZC0110121</t>
  </si>
  <si>
    <t>BAF1334</t>
  </si>
  <si>
    <t>MAB611</t>
  </si>
  <si>
    <t>LC3014101</t>
  </si>
  <si>
    <t>219-IL</t>
  </si>
  <si>
    <t>PY1414101</t>
  </si>
  <si>
    <t>WR2013021</t>
  </si>
  <si>
    <t>BAF219</t>
  </si>
  <si>
    <t>MAB601</t>
  </si>
  <si>
    <t>GY3111031</t>
  </si>
  <si>
    <t>201-LB</t>
  </si>
  <si>
    <t>UB16</t>
  </si>
  <si>
    <t>BAF-201</t>
  </si>
  <si>
    <t>280-RA-010</t>
  </si>
  <si>
    <t>X0112091</t>
  </si>
  <si>
    <t>XK1314081</t>
  </si>
  <si>
    <t>BAF280</t>
  </si>
  <si>
    <t>203-IL</t>
  </si>
  <si>
    <t>AF1414041</t>
  </si>
  <si>
    <t>ABZ0412041</t>
  </si>
  <si>
    <t>BAF203</t>
  </si>
  <si>
    <t>MAB266</t>
  </si>
  <si>
    <t>ADN0311031</t>
  </si>
  <si>
    <t>266-IP</t>
  </si>
  <si>
    <t>KJ9714081</t>
  </si>
  <si>
    <t>AAP0810111</t>
  </si>
  <si>
    <t>BAF266</t>
  </si>
  <si>
    <t>MAB279</t>
  </si>
  <si>
    <t>BCM03</t>
  </si>
  <si>
    <t>279-MC-010/CF</t>
  </si>
  <si>
    <t>EZ290941</t>
  </si>
  <si>
    <t>AKY1212071</t>
  </si>
  <si>
    <t>BAF279</t>
  </si>
  <si>
    <t>MAB281 ZE0214061</t>
  </si>
  <si>
    <t>281-CP/CF</t>
  </si>
  <si>
    <t>ANM0414011</t>
  </si>
  <si>
    <t>BAF281</t>
  </si>
  <si>
    <t>MAB282</t>
  </si>
  <si>
    <t>F0112071</t>
  </si>
  <si>
    <t>282-P3-010/CF</t>
  </si>
  <si>
    <t>NA0412012</t>
  </si>
  <si>
    <t>AUP0312011</t>
  </si>
  <si>
    <t>BAF282</t>
  </si>
  <si>
    <t>MAB14332</t>
  </si>
  <si>
    <t>JWE0313061</t>
  </si>
  <si>
    <t xml:space="preserve">1433-OP </t>
  </si>
  <si>
    <t>JCY0512071</t>
  </si>
  <si>
    <t>BAF1433</t>
  </si>
  <si>
    <t>MAB240</t>
  </si>
  <si>
    <t>TS1113121</t>
  </si>
  <si>
    <t>240-B-002/CF</t>
  </si>
  <si>
    <t>AV6614032</t>
  </si>
  <si>
    <t>WS3214021</t>
  </si>
  <si>
    <t>BAF240</t>
  </si>
  <si>
    <t>MAB612 HL0614061</t>
  </si>
  <si>
    <t>302-B2-002/CF</t>
  </si>
  <si>
    <t>KF1314031</t>
  </si>
  <si>
    <t>ABB0814032</t>
  </si>
  <si>
    <t>BAF302</t>
  </si>
  <si>
    <t>MAB3074</t>
  </si>
  <si>
    <t>VYC0212031</t>
  </si>
  <si>
    <t>3074-TH-050</t>
  </si>
  <si>
    <t>MVF4014021</t>
  </si>
  <si>
    <t>CADN0614081</t>
  </si>
  <si>
    <t>BAF3074</t>
  </si>
  <si>
    <t>BAF225</t>
  </si>
  <si>
    <t>BGG0613051</t>
  </si>
  <si>
    <t>636-R1-025/CF</t>
  </si>
  <si>
    <t>CWU2214091</t>
  </si>
  <si>
    <t>MAB1310</t>
  </si>
  <si>
    <t>JXU0212121</t>
  </si>
  <si>
    <t>1310-SE</t>
  </si>
  <si>
    <t>HKY0111091</t>
  </si>
  <si>
    <t>IRK01</t>
  </si>
  <si>
    <t>BAF1310</t>
  </si>
  <si>
    <t>MAB807</t>
  </si>
  <si>
    <t>CEP0112111</t>
  </si>
  <si>
    <t>807-UK-100/CF</t>
  </si>
  <si>
    <t>ALH1313061</t>
  </si>
  <si>
    <t>MAB809</t>
  </si>
  <si>
    <t>BPO0513041</t>
  </si>
  <si>
    <t>809-VR-050</t>
  </si>
  <si>
    <t>BEJ0513081</t>
  </si>
  <si>
    <t>DML0613031</t>
  </si>
  <si>
    <t>BAF809</t>
  </si>
  <si>
    <t>MAB3573</t>
  </si>
  <si>
    <t>357-KD-050</t>
  </si>
  <si>
    <t>BAF357</t>
  </si>
  <si>
    <t xml:space="preserve">CLO1113021 </t>
  </si>
  <si>
    <t>BAF358</t>
  </si>
  <si>
    <t>MAB603</t>
  </si>
  <si>
    <t>AVN0811051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</si>
</sst>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</font>
    <font>
      <b/>
      <sz val="12"/>
      <name val="Calibri"/>
      <family val="2"/>
      <scheme val="minor"/>
    </font>
    <font>
      <sz val="11"/>
      <name val="Calibri"/>
      <family val="2"/>
    </font>
    <font>
      <sz val="12"/>
      <name val="Calibri"/>
      <family val="2"/>
    </font>
    <font>
      <sz val="11"/>
      <name val="Calibri"/>
      <family val="2"/>
      <scheme val="minor"/>
    </font>
    <font>
      <sz val="12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45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Font="1"/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1" fillId="2" borderId="0" xfId="0" applyFont="1" applyFill="1"/>
    <xf numFmtId="0" fontId="3" fillId="3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2" fillId="6" borderId="1" xfId="0" applyFont="1" applyFill="1" applyBorder="1" applyAlignment="1">
      <alignment wrapText="1"/>
    </xf>
    <xf numFmtId="0" fontId="5" fillId="6" borderId="1" xfId="0" applyFont="1" applyFill="1" applyBorder="1" applyAlignment="1">
      <alignment wrapText="1"/>
    </xf>
    <xf numFmtId="0" fontId="2" fillId="6" borderId="1" xfId="0" applyFont="1" applyFill="1" applyBorder="1" applyAlignment="1">
      <alignment horizontal="left" wrapText="1"/>
    </xf>
    <xf numFmtId="0" fontId="6" fillId="6" borderId="1" xfId="0" applyFont="1" applyFill="1" applyBorder="1" applyAlignment="1">
      <alignment wrapText="1"/>
    </xf>
    <xf numFmtId="0" fontId="0" fillId="0" borderId="0" xfId="0" applyFill="1" applyBorder="1" applyAlignment="1">
      <alignment horizontal="center" wrapText="1"/>
    </xf>
    <xf numFmtId="0" fontId="8" fillId="7" borderId="0" xfId="0" applyFont="1" applyFill="1" applyBorder="1" applyAlignment="1">
      <alignment horizontal="center" wrapText="1"/>
    </xf>
    <xf numFmtId="0" fontId="7" fillId="7" borderId="0" xfId="0" applyFont="1" applyFill="1" applyBorder="1" applyAlignment="1">
      <alignment horizontal="center" wrapText="1"/>
    </xf>
    <xf numFmtId="0" fontId="9" fillId="7" borderId="0" xfId="0" applyFont="1" applyFill="1" applyBorder="1" applyAlignment="1">
      <alignment horizontal="center" wrapText="1"/>
    </xf>
    <xf numFmtId="0" fontId="8" fillId="7" borderId="0" xfId="0" applyNumberFormat="1" applyFont="1" applyFill="1" applyBorder="1" applyAlignment="1">
      <alignment horizontal="center" wrapText="1"/>
    </xf>
    <xf numFmtId="0" fontId="10" fillId="7" borderId="0" xfId="0" applyFont="1" applyFill="1" applyBorder="1" applyAlignment="1">
      <alignment horizontal="center" wrapText="1"/>
    </xf>
    <xf numFmtId="0" fontId="8" fillId="7" borderId="5" xfId="0" applyFont="1" applyFill="1" applyBorder="1" applyAlignment="1">
      <alignment horizontal="center" wrapText="1"/>
    </xf>
    <xf numFmtId="0" fontId="8" fillId="7" borderId="6" xfId="0" applyFont="1" applyFill="1" applyBorder="1" applyAlignment="1">
      <alignment horizontal="center" wrapText="1"/>
    </xf>
    <xf numFmtId="0" fontId="0" fillId="7" borderId="7" xfId="0" applyFont="1" applyFill="1" applyBorder="1" applyAlignment="1">
      <alignment horizontal="center" wrapText="1"/>
    </xf>
    <xf numFmtId="0" fontId="7" fillId="7" borderId="7" xfId="0" applyFont="1" applyFill="1" applyBorder="1" applyAlignment="1">
      <alignment horizontal="center" wrapText="1"/>
    </xf>
    <xf numFmtId="0" fontId="9" fillId="7" borderId="7" xfId="0" applyFont="1" applyFill="1" applyBorder="1" applyAlignment="1">
      <alignment horizontal="center" wrapText="1"/>
    </xf>
    <xf numFmtId="0" fontId="3" fillId="7" borderId="7" xfId="0" applyFont="1" applyFill="1" applyBorder="1" applyAlignment="1">
      <alignment horizontal="center" wrapText="1"/>
    </xf>
    <xf numFmtId="0" fontId="7" fillId="7" borderId="2" xfId="0" applyFont="1" applyFill="1" applyBorder="1" applyAlignment="1">
      <alignment horizontal="center" wrapText="1"/>
    </xf>
    <xf numFmtId="0" fontId="7" fillId="7" borderId="6" xfId="0" applyFont="1" applyFill="1" applyBorder="1" applyAlignment="1">
      <alignment horizontal="center" wrapText="1"/>
    </xf>
    <xf numFmtId="0" fontId="8" fillId="7" borderId="7" xfId="0" applyFont="1" applyFill="1" applyBorder="1" applyAlignment="1">
      <alignment horizontal="center" wrapText="1"/>
    </xf>
    <xf numFmtId="0" fontId="7" fillId="7" borderId="5" xfId="0" applyFont="1" applyFill="1" applyBorder="1" applyAlignment="1">
      <alignment horizontal="center" wrapText="1"/>
    </xf>
    <xf numFmtId="0" fontId="8" fillId="7" borderId="7" xfId="0" applyNumberFormat="1" applyFont="1" applyFill="1" applyBorder="1" applyAlignment="1">
      <alignment horizontal="center" wrapText="1"/>
    </xf>
    <xf numFmtId="0" fontId="10" fillId="7" borderId="7" xfId="0" applyFont="1" applyFill="1" applyBorder="1" applyAlignment="1">
      <alignment horizontal="center" wrapText="1"/>
    </xf>
    <xf numFmtId="0" fontId="8" fillId="7" borderId="2" xfId="0" applyFont="1" applyFill="1" applyBorder="1" applyAlignment="1">
      <alignment horizontal="center" wrapText="1"/>
    </xf>
    <xf numFmtId="0" fontId="0" fillId="0" borderId="0" xfId="0" applyFont="1" applyFill="1" applyBorder="1"/>
    <xf numFmtId="0" fontId="0" fillId="0" borderId="9" xfId="0" applyFont="1" applyFill="1" applyBorder="1"/>
    <xf numFmtId="0" fontId="0" fillId="7" borderId="4" xfId="0" applyFont="1" applyFill="1" applyBorder="1"/>
    <xf numFmtId="0" fontId="0" fillId="7" borderId="0" xfId="0" applyFont="1" applyFill="1" applyBorder="1"/>
    <xf numFmtId="0" fontId="0" fillId="7" borderId="7" xfId="0" applyFont="1" applyFill="1" applyBorder="1"/>
    <xf numFmtId="0" fontId="0" fillId="0" borderId="10" xfId="0" applyFont="1" applyFill="1" applyBorder="1"/>
    <xf numFmtId="0" fontId="0" fillId="7" borderId="3" xfId="0" applyFont="1" applyFill="1" applyBorder="1"/>
    <xf numFmtId="0" fontId="0" fillId="7" borderId="8" xfId="0" applyFont="1" applyFill="1" applyBorder="1"/>
    <xf numFmtId="0" fontId="0" fillId="0" borderId="11" xfId="0" applyFont="1" applyFill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47"/>
  <sheetViews>
    <sheetView tabSelected="1" zoomScale="70" zoomScaleNormal="70" workbookViewId="0">
      <selection activeCell="E18" sqref="E18"/>
    </sheetView>
  </sheetViews>
  <sheetFormatPr baseColWidth="10" defaultRowHeight="16" x14ac:dyDescent="0.2"/>
  <cols>
    <col min="4" max="4" width="10.83203125" customWidth="1"/>
    <col min="8" max="8" width="14.33203125" customWidth="1"/>
    <col min="16" max="16" width="12.83203125" customWidth="1"/>
  </cols>
  <sheetData>
    <row r="4" spans="1:20" ht="16" customHeight="1" x14ac:dyDescent="0.2"/>
    <row r="5" spans="1:20" ht="16" customHeight="1" x14ac:dyDescent="0.2">
      <c r="A5" s="1" t="s">
        <v>46</v>
      </c>
      <c r="B5" s="2" t="s">
        <v>47</v>
      </c>
      <c r="C5" s="3" t="s">
        <v>0</v>
      </c>
      <c r="D5" s="3" t="s">
        <v>1</v>
      </c>
      <c r="E5" s="3" t="s">
        <v>2</v>
      </c>
      <c r="F5" s="3" t="s">
        <v>3</v>
      </c>
      <c r="G5" s="3" t="s">
        <v>4</v>
      </c>
      <c r="H5" s="3" t="s">
        <v>5</v>
      </c>
    </row>
    <row r="6" spans="1:20" ht="16" customHeight="1" x14ac:dyDescent="0.2">
      <c r="B6" s="3"/>
      <c r="C6" s="3" t="s">
        <v>6</v>
      </c>
      <c r="D6" s="3" t="s">
        <v>7</v>
      </c>
      <c r="E6" s="3" t="s">
        <v>8</v>
      </c>
      <c r="F6" s="3" t="s">
        <v>9</v>
      </c>
      <c r="G6" s="3" t="s">
        <v>10</v>
      </c>
    </row>
    <row r="7" spans="1:20" ht="16" customHeight="1" x14ac:dyDescent="0.2">
      <c r="B7" s="4"/>
      <c r="C7" s="4"/>
      <c r="D7" s="4"/>
      <c r="E7" s="4"/>
      <c r="F7" s="4"/>
      <c r="G7" s="4"/>
      <c r="H7" s="5"/>
      <c r="J7" s="44" t="s">
        <v>48</v>
      </c>
      <c r="K7" s="44"/>
      <c r="L7" s="44"/>
      <c r="M7" s="43"/>
      <c r="N7" s="44" t="s">
        <v>52</v>
      </c>
      <c r="O7" s="44"/>
      <c r="P7" s="44"/>
      <c r="Q7" s="43"/>
      <c r="R7" s="44" t="s">
        <v>53</v>
      </c>
      <c r="S7" s="44"/>
      <c r="T7" s="44"/>
    </row>
    <row r="8" spans="1:20" ht="16" customHeight="1" x14ac:dyDescent="0.2">
      <c r="B8" s="4"/>
      <c r="C8" s="6"/>
      <c r="D8" s="6"/>
      <c r="E8" s="6"/>
      <c r="F8" s="6"/>
      <c r="G8" s="6"/>
      <c r="H8" s="5"/>
      <c r="J8" s="43" t="s">
        <v>49</v>
      </c>
      <c r="K8" s="43" t="s">
        <v>50</v>
      </c>
      <c r="L8" s="43" t="s">
        <v>51</v>
      </c>
      <c r="M8" s="43"/>
      <c r="N8" s="43" t="s">
        <v>49</v>
      </c>
      <c r="O8" s="43" t="s">
        <v>50</v>
      </c>
      <c r="P8" s="43" t="s">
        <v>51</v>
      </c>
      <c r="Q8" s="43"/>
      <c r="R8" s="43" t="s">
        <v>49</v>
      </c>
      <c r="S8" s="43" t="s">
        <v>50</v>
      </c>
      <c r="T8" s="43" t="s">
        <v>51</v>
      </c>
    </row>
    <row r="9" spans="1:20" ht="16" customHeight="1" x14ac:dyDescent="0.2">
      <c r="A9" s="7">
        <v>0</v>
      </c>
      <c r="B9" s="3">
        <v>1</v>
      </c>
      <c r="C9" s="8">
        <f>90-SUM(D9:G9)</f>
        <v>90</v>
      </c>
      <c r="D9" s="9">
        <v>0</v>
      </c>
      <c r="E9" s="9">
        <v>0</v>
      </c>
      <c r="F9" s="10">
        <v>0</v>
      </c>
      <c r="G9" s="10">
        <v>0</v>
      </c>
      <c r="H9" s="11" t="s">
        <v>11</v>
      </c>
      <c r="J9" s="36" t="s">
        <v>54</v>
      </c>
      <c r="K9" s="21" t="s">
        <v>97</v>
      </c>
      <c r="L9" s="22" t="s">
        <v>98</v>
      </c>
      <c r="M9" s="34"/>
      <c r="N9" s="36" t="s">
        <v>54</v>
      </c>
      <c r="O9" s="21" t="s">
        <v>96</v>
      </c>
      <c r="P9" s="28"/>
      <c r="Q9" s="35"/>
      <c r="R9" s="36" t="s">
        <v>54</v>
      </c>
      <c r="S9" s="30" t="s">
        <v>94</v>
      </c>
      <c r="T9" s="28" t="s">
        <v>95</v>
      </c>
    </row>
    <row r="10" spans="1:20" ht="16" customHeight="1" x14ac:dyDescent="0.2">
      <c r="A10" s="7">
        <v>5</v>
      </c>
      <c r="B10" s="3">
        <v>2</v>
      </c>
      <c r="C10" s="8">
        <f t="shared" ref="C10:C43" si="0">90-SUM(D10:G10)</f>
        <v>80</v>
      </c>
      <c r="D10" s="9">
        <v>0</v>
      </c>
      <c r="E10" s="9">
        <v>0</v>
      </c>
      <c r="F10" s="10">
        <v>10</v>
      </c>
      <c r="G10" s="10">
        <v>0</v>
      </c>
      <c r="H10" s="12" t="s">
        <v>12</v>
      </c>
      <c r="J10" s="36" t="s">
        <v>54</v>
      </c>
      <c r="K10" s="37" t="s">
        <v>55</v>
      </c>
      <c r="L10" s="38" t="s">
        <v>56</v>
      </c>
      <c r="M10" s="34"/>
      <c r="N10" s="36" t="s">
        <v>54</v>
      </c>
      <c r="O10" s="37" t="s">
        <v>57</v>
      </c>
      <c r="P10" s="24" t="s">
        <v>58</v>
      </c>
      <c r="Q10" s="39"/>
      <c r="R10" s="36" t="s">
        <v>54</v>
      </c>
      <c r="S10" s="17" t="s">
        <v>59</v>
      </c>
      <c r="T10" s="24" t="s">
        <v>60</v>
      </c>
    </row>
    <row r="11" spans="1:20" ht="16" customHeight="1" x14ac:dyDescent="0.2">
      <c r="A11" s="7">
        <v>11</v>
      </c>
      <c r="B11" s="3">
        <v>3</v>
      </c>
      <c r="C11" s="8">
        <f>90-SUM(D11:G11)</f>
        <v>84</v>
      </c>
      <c r="D11" s="9">
        <v>0</v>
      </c>
      <c r="E11" s="9">
        <v>0</v>
      </c>
      <c r="F11" s="10">
        <v>2</v>
      </c>
      <c r="G11" s="10">
        <v>4</v>
      </c>
      <c r="H11" s="13" t="s">
        <v>13</v>
      </c>
      <c r="J11" s="36" t="s">
        <v>54</v>
      </c>
      <c r="K11" s="16" t="s">
        <v>62</v>
      </c>
      <c r="L11" s="23" t="s">
        <v>61</v>
      </c>
      <c r="M11" s="34"/>
      <c r="N11" s="36" t="s">
        <v>54</v>
      </c>
      <c r="O11" s="16" t="s">
        <v>63</v>
      </c>
      <c r="P11" s="29" t="s">
        <v>64</v>
      </c>
      <c r="Q11" s="39"/>
      <c r="R11" s="36" t="s">
        <v>54</v>
      </c>
      <c r="S11" s="16" t="s">
        <v>65</v>
      </c>
      <c r="T11" s="38" t="s">
        <v>66</v>
      </c>
    </row>
    <row r="12" spans="1:20" ht="16" customHeight="1" x14ac:dyDescent="0.2">
      <c r="A12" s="7">
        <v>12</v>
      </c>
      <c r="B12" s="3">
        <v>4</v>
      </c>
      <c r="C12" s="8">
        <f>90-SUM(D12:G12)</f>
        <v>79</v>
      </c>
      <c r="D12" s="9">
        <v>0</v>
      </c>
      <c r="E12" s="9">
        <v>0</v>
      </c>
      <c r="F12" s="10">
        <v>6</v>
      </c>
      <c r="G12" s="10">
        <v>5</v>
      </c>
      <c r="H12" s="11" t="s">
        <v>14</v>
      </c>
      <c r="J12" s="36" t="s">
        <v>54</v>
      </c>
      <c r="K12" s="16" t="s">
        <v>68</v>
      </c>
      <c r="L12" s="23" t="s">
        <v>67</v>
      </c>
      <c r="M12" s="34"/>
      <c r="N12" s="36" t="s">
        <v>54</v>
      </c>
      <c r="O12" s="16" t="s">
        <v>69</v>
      </c>
      <c r="P12" s="29" t="s">
        <v>70</v>
      </c>
      <c r="Q12" s="39"/>
      <c r="R12" s="36" t="s">
        <v>54</v>
      </c>
      <c r="S12" s="16" t="s">
        <v>71</v>
      </c>
      <c r="T12" s="29" t="s">
        <v>72</v>
      </c>
    </row>
    <row r="13" spans="1:20" ht="16" customHeight="1" x14ac:dyDescent="0.2">
      <c r="A13" s="7">
        <v>16</v>
      </c>
      <c r="B13" s="3">
        <v>5</v>
      </c>
      <c r="C13" s="8">
        <f>90-SUM(D13:G13)</f>
        <v>82</v>
      </c>
      <c r="D13" s="9">
        <v>0</v>
      </c>
      <c r="E13" s="9">
        <v>0</v>
      </c>
      <c r="F13" s="10">
        <v>0</v>
      </c>
      <c r="G13" s="10">
        <v>8</v>
      </c>
      <c r="H13" s="11" t="s">
        <v>15</v>
      </c>
      <c r="J13" s="36" t="s">
        <v>54</v>
      </c>
      <c r="K13" s="17" t="s">
        <v>78</v>
      </c>
      <c r="L13" s="24" t="s">
        <v>77</v>
      </c>
      <c r="M13" s="34"/>
      <c r="N13" s="36" t="s">
        <v>54</v>
      </c>
      <c r="O13" s="18" t="s">
        <v>75</v>
      </c>
      <c r="P13" s="25" t="s">
        <v>76</v>
      </c>
      <c r="Q13" s="39"/>
      <c r="R13" s="36" t="s">
        <v>54</v>
      </c>
      <c r="S13" s="17" t="s">
        <v>73</v>
      </c>
      <c r="T13" s="24" t="s">
        <v>74</v>
      </c>
    </row>
    <row r="14" spans="1:20" ht="16" customHeight="1" x14ac:dyDescent="0.2">
      <c r="A14" s="7">
        <v>17</v>
      </c>
      <c r="B14" s="3">
        <v>6</v>
      </c>
      <c r="C14" s="8">
        <f>90-SUM(D14:G14)</f>
        <v>79.5</v>
      </c>
      <c r="D14" s="9">
        <v>0</v>
      </c>
      <c r="E14" s="9">
        <v>0</v>
      </c>
      <c r="F14" s="10">
        <v>1.5</v>
      </c>
      <c r="G14" s="10">
        <v>9</v>
      </c>
      <c r="H14" s="12" t="s">
        <v>16</v>
      </c>
      <c r="J14" s="36" t="s">
        <v>54</v>
      </c>
      <c r="K14" s="17" t="s">
        <v>80</v>
      </c>
      <c r="L14" s="24" t="s">
        <v>79</v>
      </c>
      <c r="M14" s="34"/>
      <c r="N14" s="36" t="s">
        <v>54</v>
      </c>
      <c r="O14" s="37" t="s">
        <v>81</v>
      </c>
      <c r="P14" s="38"/>
      <c r="Q14" s="39"/>
      <c r="R14" s="36" t="s">
        <v>54</v>
      </c>
      <c r="S14" s="17" t="s">
        <v>82</v>
      </c>
      <c r="T14" s="23" t="s">
        <v>83</v>
      </c>
    </row>
    <row r="15" spans="1:20" ht="16" customHeight="1" x14ac:dyDescent="0.2">
      <c r="A15" s="7">
        <v>19</v>
      </c>
      <c r="B15" s="3">
        <v>7</v>
      </c>
      <c r="C15" s="8">
        <f>90-SUM(D15:G15)</f>
        <v>65</v>
      </c>
      <c r="D15" s="9">
        <v>0</v>
      </c>
      <c r="E15" s="9">
        <v>0</v>
      </c>
      <c r="F15" s="10">
        <v>11</v>
      </c>
      <c r="G15" s="10">
        <v>14</v>
      </c>
      <c r="H15" s="12" t="s">
        <v>17</v>
      </c>
      <c r="J15" s="36" t="s">
        <v>54</v>
      </c>
      <c r="K15" s="17" t="s">
        <v>85</v>
      </c>
      <c r="L15" s="24" t="s">
        <v>84</v>
      </c>
      <c r="M15" s="34"/>
      <c r="N15" s="36" t="s">
        <v>54</v>
      </c>
      <c r="O15" s="17" t="s">
        <v>86</v>
      </c>
      <c r="P15" s="24" t="s">
        <v>87</v>
      </c>
      <c r="Q15" s="39"/>
      <c r="R15" s="36" t="s">
        <v>54</v>
      </c>
      <c r="S15" s="17" t="s">
        <v>86</v>
      </c>
      <c r="T15" s="24" t="s">
        <v>87</v>
      </c>
    </row>
    <row r="16" spans="1:20" ht="16" customHeight="1" x14ac:dyDescent="0.2">
      <c r="A16" s="7">
        <v>29</v>
      </c>
      <c r="B16" s="3">
        <v>8</v>
      </c>
      <c r="C16" s="8">
        <f t="shared" si="0"/>
        <v>89</v>
      </c>
      <c r="D16" s="9">
        <v>1</v>
      </c>
      <c r="E16" s="9">
        <v>0</v>
      </c>
      <c r="F16" s="10">
        <v>0</v>
      </c>
      <c r="G16" s="10">
        <v>0</v>
      </c>
      <c r="H16" s="11" t="s">
        <v>18</v>
      </c>
      <c r="J16" s="36" t="s">
        <v>54</v>
      </c>
      <c r="K16" s="16" t="s">
        <v>93</v>
      </c>
      <c r="L16" s="23" t="s">
        <v>92</v>
      </c>
      <c r="M16" s="34"/>
      <c r="N16" s="36" t="s">
        <v>54</v>
      </c>
      <c r="O16" s="16" t="s">
        <v>90</v>
      </c>
      <c r="P16" s="29" t="s">
        <v>91</v>
      </c>
      <c r="Q16" s="39"/>
      <c r="R16" s="36" t="s">
        <v>54</v>
      </c>
      <c r="S16" s="19" t="s">
        <v>88</v>
      </c>
      <c r="T16" s="31" t="s">
        <v>89</v>
      </c>
    </row>
    <row r="17" spans="1:21" ht="16" customHeight="1" x14ac:dyDescent="0.2">
      <c r="A17" s="7">
        <v>31</v>
      </c>
      <c r="B17" s="3">
        <v>9</v>
      </c>
      <c r="C17" s="8">
        <f t="shared" si="0"/>
        <v>81</v>
      </c>
      <c r="D17" s="9">
        <v>9</v>
      </c>
      <c r="E17" s="9">
        <v>0</v>
      </c>
      <c r="F17" s="10">
        <v>0</v>
      </c>
      <c r="G17" s="10">
        <v>0</v>
      </c>
      <c r="H17" s="11" t="s">
        <v>19</v>
      </c>
      <c r="J17" s="36" t="s">
        <v>54</v>
      </c>
      <c r="K17" s="17" t="s">
        <v>100</v>
      </c>
      <c r="L17" s="25" t="s">
        <v>99</v>
      </c>
      <c r="M17" s="34"/>
      <c r="N17" s="36" t="s">
        <v>54</v>
      </c>
      <c r="O17" s="16" t="s">
        <v>101</v>
      </c>
      <c r="P17" s="29" t="s">
        <v>102</v>
      </c>
      <c r="Q17" s="39"/>
      <c r="R17" s="36" t="s">
        <v>54</v>
      </c>
      <c r="S17" s="16" t="s">
        <v>103</v>
      </c>
      <c r="T17" s="29" t="s">
        <v>104</v>
      </c>
    </row>
    <row r="18" spans="1:21" ht="16" customHeight="1" x14ac:dyDescent="0.2">
      <c r="A18" s="7">
        <v>32</v>
      </c>
      <c r="B18" s="3">
        <v>10</v>
      </c>
      <c r="C18" s="8">
        <f t="shared" si="0"/>
        <v>71</v>
      </c>
      <c r="D18" s="9">
        <v>19</v>
      </c>
      <c r="E18" s="9">
        <v>0</v>
      </c>
      <c r="F18" s="10">
        <v>0</v>
      </c>
      <c r="G18" s="10">
        <v>0</v>
      </c>
      <c r="H18" s="11" t="s">
        <v>20</v>
      </c>
      <c r="J18" s="36" t="s">
        <v>54</v>
      </c>
      <c r="K18" s="17" t="s">
        <v>110</v>
      </c>
      <c r="L18" s="25" t="s">
        <v>109</v>
      </c>
      <c r="M18" s="34"/>
      <c r="N18" s="36" t="s">
        <v>54</v>
      </c>
      <c r="O18" s="16" t="s">
        <v>107</v>
      </c>
      <c r="P18" s="29" t="s">
        <v>108</v>
      </c>
      <c r="Q18" s="39"/>
      <c r="R18" s="36" t="s">
        <v>54</v>
      </c>
      <c r="S18" s="16" t="s">
        <v>105</v>
      </c>
      <c r="T18" s="29" t="s">
        <v>106</v>
      </c>
    </row>
    <row r="19" spans="1:21" ht="16" customHeight="1" x14ac:dyDescent="0.2">
      <c r="A19" s="7">
        <v>33</v>
      </c>
      <c r="B19" s="3">
        <v>11</v>
      </c>
      <c r="C19" s="8">
        <f t="shared" si="0"/>
        <v>53</v>
      </c>
      <c r="D19" s="9">
        <v>30</v>
      </c>
      <c r="E19" s="9">
        <v>7</v>
      </c>
      <c r="F19" s="10">
        <v>0</v>
      </c>
      <c r="G19" s="10">
        <v>0</v>
      </c>
      <c r="H19" s="11" t="s">
        <v>21</v>
      </c>
      <c r="J19" s="36" t="s">
        <v>54</v>
      </c>
      <c r="K19" s="17" t="s">
        <v>114</v>
      </c>
      <c r="L19" s="25" t="s">
        <v>113</v>
      </c>
      <c r="M19" s="34"/>
      <c r="N19" s="36" t="s">
        <v>54</v>
      </c>
      <c r="O19" s="16" t="s">
        <v>111</v>
      </c>
      <c r="P19" s="29" t="s">
        <v>112</v>
      </c>
      <c r="Q19" s="39"/>
      <c r="R19" s="36" t="s">
        <v>54</v>
      </c>
      <c r="S19" s="37"/>
      <c r="T19" s="38"/>
    </row>
    <row r="20" spans="1:21" ht="16" customHeight="1" x14ac:dyDescent="0.2">
      <c r="A20" s="7">
        <v>38</v>
      </c>
      <c r="B20" s="3">
        <v>12</v>
      </c>
      <c r="C20" s="8">
        <f t="shared" si="0"/>
        <v>80</v>
      </c>
      <c r="D20" s="9">
        <v>0</v>
      </c>
      <c r="E20" s="9">
        <v>10</v>
      </c>
      <c r="F20" s="10">
        <v>0</v>
      </c>
      <c r="G20" s="10">
        <v>0</v>
      </c>
      <c r="H20" s="11" t="s">
        <v>22</v>
      </c>
      <c r="J20" s="36" t="s">
        <v>54</v>
      </c>
      <c r="K20" s="17" t="s">
        <v>120</v>
      </c>
      <c r="L20" s="24" t="s">
        <v>119</v>
      </c>
      <c r="M20" s="34"/>
      <c r="N20" s="36" t="s">
        <v>54</v>
      </c>
      <c r="O20" s="17" t="s">
        <v>117</v>
      </c>
      <c r="P20" s="24" t="s">
        <v>118</v>
      </c>
      <c r="Q20" s="39"/>
      <c r="R20" s="36" t="s">
        <v>54</v>
      </c>
      <c r="S20" s="17" t="s">
        <v>115</v>
      </c>
      <c r="T20" s="24" t="s">
        <v>116</v>
      </c>
    </row>
    <row r="21" spans="1:21" ht="16" customHeight="1" x14ac:dyDescent="0.2">
      <c r="A21" s="7">
        <v>41</v>
      </c>
      <c r="B21" s="3">
        <v>13</v>
      </c>
      <c r="C21" s="8">
        <f t="shared" si="0"/>
        <v>67</v>
      </c>
      <c r="D21" s="9">
        <v>13</v>
      </c>
      <c r="E21" s="9">
        <v>10</v>
      </c>
      <c r="F21" s="10">
        <v>0</v>
      </c>
      <c r="G21" s="10">
        <v>0</v>
      </c>
      <c r="H21" s="11" t="s">
        <v>23</v>
      </c>
      <c r="J21" s="36" t="s">
        <v>54</v>
      </c>
      <c r="K21" s="16" t="s">
        <v>125</v>
      </c>
      <c r="L21" s="23" t="s">
        <v>124</v>
      </c>
      <c r="M21" s="34"/>
      <c r="N21" s="36" t="s">
        <v>54</v>
      </c>
      <c r="O21" s="16" t="s">
        <v>123</v>
      </c>
      <c r="P21" s="29"/>
      <c r="Q21" s="39"/>
      <c r="R21" s="36" t="s">
        <v>54</v>
      </c>
      <c r="S21" s="16" t="s">
        <v>121</v>
      </c>
      <c r="T21" s="29" t="s">
        <v>122</v>
      </c>
    </row>
    <row r="22" spans="1:21" ht="16" customHeight="1" x14ac:dyDescent="0.2">
      <c r="A22" s="7">
        <v>83</v>
      </c>
      <c r="B22" s="3">
        <v>14</v>
      </c>
      <c r="C22" s="8">
        <f t="shared" si="0"/>
        <v>79</v>
      </c>
      <c r="D22" s="9">
        <v>9</v>
      </c>
      <c r="E22" s="9">
        <v>0</v>
      </c>
      <c r="F22" s="10">
        <v>2</v>
      </c>
      <c r="G22" s="10">
        <v>0</v>
      </c>
      <c r="H22" s="11" t="s">
        <v>24</v>
      </c>
      <c r="J22" s="36" t="s">
        <v>54</v>
      </c>
      <c r="K22" s="37" t="s">
        <v>235</v>
      </c>
      <c r="L22" s="38" t="s">
        <v>234</v>
      </c>
      <c r="M22" s="34"/>
      <c r="N22" s="36" t="s">
        <v>54</v>
      </c>
      <c r="O22" s="16" t="s">
        <v>128</v>
      </c>
      <c r="P22" s="29" t="s">
        <v>129</v>
      </c>
      <c r="Q22" s="39"/>
      <c r="R22" s="36" t="s">
        <v>54</v>
      </c>
      <c r="S22" s="16" t="s">
        <v>126</v>
      </c>
      <c r="T22" s="29" t="s">
        <v>127</v>
      </c>
    </row>
    <row r="23" spans="1:21" ht="16" customHeight="1" x14ac:dyDescent="0.2">
      <c r="A23" s="7">
        <v>84</v>
      </c>
      <c r="B23" s="3">
        <v>15</v>
      </c>
      <c r="C23" s="8">
        <f t="shared" si="0"/>
        <v>69</v>
      </c>
      <c r="D23" s="9">
        <v>19</v>
      </c>
      <c r="E23" s="9">
        <v>0</v>
      </c>
      <c r="F23" s="10">
        <v>2</v>
      </c>
      <c r="G23" s="10">
        <v>0</v>
      </c>
      <c r="H23" s="11" t="s">
        <v>25</v>
      </c>
      <c r="J23" s="36" t="s">
        <v>54</v>
      </c>
      <c r="K23" s="17" t="s">
        <v>135</v>
      </c>
      <c r="L23" s="23" t="s">
        <v>134</v>
      </c>
      <c r="M23" s="34"/>
      <c r="N23" s="36" t="s">
        <v>54</v>
      </c>
      <c r="O23" s="17" t="s">
        <v>132</v>
      </c>
      <c r="P23" s="24" t="s">
        <v>133</v>
      </c>
      <c r="Q23" s="39"/>
      <c r="R23" s="36" t="s">
        <v>54</v>
      </c>
      <c r="S23" s="17" t="s">
        <v>130</v>
      </c>
      <c r="T23" s="25" t="s">
        <v>131</v>
      </c>
    </row>
    <row r="24" spans="1:21" ht="16" customHeight="1" x14ac:dyDescent="0.2">
      <c r="A24" s="7">
        <v>85</v>
      </c>
      <c r="B24" s="3">
        <v>16</v>
      </c>
      <c r="C24" s="8">
        <f t="shared" si="0"/>
        <v>51</v>
      </c>
      <c r="D24" s="9">
        <v>30</v>
      </c>
      <c r="E24" s="9">
        <v>7</v>
      </c>
      <c r="F24" s="10">
        <v>2</v>
      </c>
      <c r="G24" s="10">
        <v>0</v>
      </c>
      <c r="H24" s="11" t="s">
        <v>26</v>
      </c>
      <c r="J24" s="36" t="s">
        <v>54</v>
      </c>
      <c r="K24" s="17" t="s">
        <v>141</v>
      </c>
      <c r="L24" s="25" t="s">
        <v>140</v>
      </c>
      <c r="M24" s="34"/>
      <c r="N24" s="36" t="s">
        <v>54</v>
      </c>
      <c r="O24" s="17" t="s">
        <v>138</v>
      </c>
      <c r="P24" s="24" t="s">
        <v>139</v>
      </c>
      <c r="Q24" s="39"/>
      <c r="R24" s="36" t="s">
        <v>54</v>
      </c>
      <c r="S24" s="17" t="s">
        <v>136</v>
      </c>
      <c r="T24" s="24" t="s">
        <v>137</v>
      </c>
    </row>
    <row r="25" spans="1:21" ht="16" customHeight="1" x14ac:dyDescent="0.2">
      <c r="A25" s="7">
        <v>90</v>
      </c>
      <c r="B25" s="3">
        <v>17</v>
      </c>
      <c r="C25" s="8">
        <f t="shared" si="0"/>
        <v>78</v>
      </c>
      <c r="D25" s="9">
        <v>0</v>
      </c>
      <c r="E25" s="9">
        <v>10</v>
      </c>
      <c r="F25" s="10">
        <v>2</v>
      </c>
      <c r="G25" s="10">
        <v>0</v>
      </c>
      <c r="H25" s="11" t="s">
        <v>27</v>
      </c>
      <c r="J25" s="36" t="s">
        <v>54</v>
      </c>
      <c r="K25" s="16" t="s">
        <v>147</v>
      </c>
      <c r="L25" s="23" t="s">
        <v>146</v>
      </c>
      <c r="M25" s="34"/>
      <c r="N25" s="36" t="s">
        <v>54</v>
      </c>
      <c r="O25" s="16" t="s">
        <v>144</v>
      </c>
      <c r="P25" s="29" t="s">
        <v>145</v>
      </c>
      <c r="Q25" s="39"/>
      <c r="R25" s="36" t="s">
        <v>54</v>
      </c>
      <c r="S25" s="16" t="s">
        <v>142</v>
      </c>
      <c r="T25" s="29" t="s">
        <v>143</v>
      </c>
    </row>
    <row r="26" spans="1:21" ht="16" customHeight="1" x14ac:dyDescent="0.2">
      <c r="A26" s="7">
        <v>92</v>
      </c>
      <c r="B26" s="3">
        <v>18</v>
      </c>
      <c r="C26" s="8">
        <f t="shared" si="0"/>
        <v>72</v>
      </c>
      <c r="D26" s="9">
        <v>6</v>
      </c>
      <c r="E26" s="9">
        <v>10</v>
      </c>
      <c r="F26" s="10">
        <v>2</v>
      </c>
      <c r="G26" s="10">
        <v>0</v>
      </c>
      <c r="H26" s="11" t="s">
        <v>28</v>
      </c>
      <c r="J26" s="36" t="s">
        <v>54</v>
      </c>
      <c r="K26" s="16" t="s">
        <v>153</v>
      </c>
      <c r="L26" s="23" t="s">
        <v>152</v>
      </c>
      <c r="M26" s="34"/>
      <c r="N26" s="36" t="s">
        <v>54</v>
      </c>
      <c r="O26" s="16" t="s">
        <v>150</v>
      </c>
      <c r="P26" s="29" t="s">
        <v>151</v>
      </c>
      <c r="Q26" s="39"/>
      <c r="R26" s="36" t="s">
        <v>54</v>
      </c>
      <c r="S26" s="17" t="s">
        <v>148</v>
      </c>
      <c r="T26" s="24" t="s">
        <v>149</v>
      </c>
    </row>
    <row r="27" spans="1:21" ht="16" customHeight="1" x14ac:dyDescent="0.2">
      <c r="A27" s="7">
        <v>133</v>
      </c>
      <c r="B27" s="3">
        <v>19</v>
      </c>
      <c r="C27" s="8">
        <f t="shared" si="0"/>
        <v>79</v>
      </c>
      <c r="D27" s="9">
        <v>1</v>
      </c>
      <c r="E27" s="9">
        <v>0</v>
      </c>
      <c r="F27" s="10">
        <v>10</v>
      </c>
      <c r="G27" s="10">
        <v>0</v>
      </c>
      <c r="H27" s="11" t="s">
        <v>29</v>
      </c>
      <c r="J27" s="36" t="s">
        <v>54</v>
      </c>
      <c r="K27" s="17" t="s">
        <v>158</v>
      </c>
      <c r="L27" s="25" t="s">
        <v>157</v>
      </c>
      <c r="M27" s="34"/>
      <c r="N27" s="36" t="s">
        <v>54</v>
      </c>
      <c r="O27" s="16" t="s">
        <v>156</v>
      </c>
      <c r="P27" s="29"/>
      <c r="Q27" s="39"/>
      <c r="R27" s="36" t="s">
        <v>54</v>
      </c>
      <c r="S27" s="20" t="s">
        <v>154</v>
      </c>
      <c r="T27" s="32" t="s">
        <v>155</v>
      </c>
    </row>
    <row r="28" spans="1:21" ht="16" customHeight="1" x14ac:dyDescent="0.2">
      <c r="A28" s="7">
        <v>135</v>
      </c>
      <c r="B28" s="3">
        <v>20</v>
      </c>
      <c r="C28" s="8">
        <f t="shared" si="0"/>
        <v>71</v>
      </c>
      <c r="D28" s="9">
        <v>9</v>
      </c>
      <c r="E28" s="9">
        <v>0</v>
      </c>
      <c r="F28" s="10">
        <v>10</v>
      </c>
      <c r="G28" s="10">
        <v>0</v>
      </c>
      <c r="H28" s="11" t="s">
        <v>30</v>
      </c>
      <c r="J28" s="36" t="s">
        <v>54</v>
      </c>
      <c r="K28" s="16" t="s">
        <v>162</v>
      </c>
      <c r="L28" s="23" t="s">
        <v>161</v>
      </c>
      <c r="M28" s="34"/>
      <c r="N28" s="36" t="s">
        <v>54</v>
      </c>
      <c r="O28" s="16" t="s">
        <v>159</v>
      </c>
      <c r="P28" s="29" t="s">
        <v>160</v>
      </c>
      <c r="Q28" s="39"/>
      <c r="R28" s="36" t="s">
        <v>54</v>
      </c>
      <c r="S28" s="37"/>
      <c r="T28" s="38"/>
    </row>
    <row r="29" spans="1:21" ht="16" customHeight="1" x14ac:dyDescent="0.2">
      <c r="A29" s="7">
        <v>137</v>
      </c>
      <c r="B29" s="3">
        <v>21</v>
      </c>
      <c r="C29" s="8">
        <f t="shared" si="0"/>
        <v>43</v>
      </c>
      <c r="D29" s="9">
        <v>30</v>
      </c>
      <c r="E29" s="9">
        <v>7</v>
      </c>
      <c r="F29" s="10">
        <v>10</v>
      </c>
      <c r="G29" s="10">
        <v>0</v>
      </c>
      <c r="H29" s="12" t="s">
        <v>31</v>
      </c>
      <c r="J29" s="36" t="s">
        <v>54</v>
      </c>
      <c r="K29" s="17" t="s">
        <v>166</v>
      </c>
      <c r="L29" s="24" t="s">
        <v>165</v>
      </c>
      <c r="M29" s="34"/>
      <c r="N29" s="36" t="s">
        <v>54</v>
      </c>
      <c r="O29" s="17" t="s">
        <v>163</v>
      </c>
      <c r="P29" s="24" t="s">
        <v>164</v>
      </c>
      <c r="Q29" s="39"/>
      <c r="R29" s="36" t="s">
        <v>54</v>
      </c>
      <c r="S29" s="17" t="s">
        <v>236</v>
      </c>
      <c r="T29" s="24" t="s">
        <v>237</v>
      </c>
      <c r="U29" s="15"/>
    </row>
    <row r="30" spans="1:21" ht="16" customHeight="1" x14ac:dyDescent="0.2">
      <c r="A30" s="7">
        <v>144</v>
      </c>
      <c r="B30" s="3">
        <v>22</v>
      </c>
      <c r="C30" s="8">
        <f t="shared" si="0"/>
        <v>70</v>
      </c>
      <c r="D30" s="9">
        <v>0</v>
      </c>
      <c r="E30" s="9">
        <v>10</v>
      </c>
      <c r="F30" s="10">
        <v>10</v>
      </c>
      <c r="G30" s="10">
        <v>0</v>
      </c>
      <c r="H30" s="11" t="s">
        <v>32</v>
      </c>
      <c r="J30" s="36" t="s">
        <v>54</v>
      </c>
      <c r="K30" s="16" t="s">
        <v>172</v>
      </c>
      <c r="L30" s="23" t="s">
        <v>171</v>
      </c>
      <c r="M30" s="34"/>
      <c r="N30" s="36" t="s">
        <v>54</v>
      </c>
      <c r="O30" s="16" t="s">
        <v>169</v>
      </c>
      <c r="P30" s="29" t="s">
        <v>170</v>
      </c>
      <c r="Q30" s="39"/>
      <c r="R30" s="36" t="s">
        <v>54</v>
      </c>
      <c r="S30" s="16" t="s">
        <v>167</v>
      </c>
      <c r="T30" s="29" t="s">
        <v>168</v>
      </c>
    </row>
    <row r="31" spans="1:21" ht="16" customHeight="1" x14ac:dyDescent="0.2">
      <c r="A31" s="7">
        <v>145</v>
      </c>
      <c r="B31" s="3">
        <v>23</v>
      </c>
      <c r="C31" s="8">
        <f t="shared" si="0"/>
        <v>57</v>
      </c>
      <c r="D31" s="9">
        <v>13</v>
      </c>
      <c r="E31" s="9">
        <v>10</v>
      </c>
      <c r="F31" s="10">
        <v>10</v>
      </c>
      <c r="G31" s="10">
        <v>0</v>
      </c>
      <c r="H31" s="11" t="s">
        <v>33</v>
      </c>
      <c r="J31" s="36" t="s">
        <v>54</v>
      </c>
      <c r="K31" s="16" t="s">
        <v>178</v>
      </c>
      <c r="L31" s="23" t="s">
        <v>177</v>
      </c>
      <c r="M31" s="34"/>
      <c r="N31" s="36" t="s">
        <v>54</v>
      </c>
      <c r="O31" s="16" t="s">
        <v>175</v>
      </c>
      <c r="P31" s="29" t="s">
        <v>176</v>
      </c>
      <c r="Q31" s="39"/>
      <c r="R31" s="36" t="s">
        <v>54</v>
      </c>
      <c r="S31" s="16" t="s">
        <v>173</v>
      </c>
      <c r="T31" s="29" t="s">
        <v>174</v>
      </c>
    </row>
    <row r="32" spans="1:21" ht="16" customHeight="1" x14ac:dyDescent="0.2">
      <c r="A32" s="7">
        <v>256</v>
      </c>
      <c r="B32" s="3">
        <v>24</v>
      </c>
      <c r="C32" s="8">
        <f t="shared" si="0"/>
        <v>83</v>
      </c>
      <c r="D32" s="9">
        <v>1</v>
      </c>
      <c r="E32" s="9">
        <v>0</v>
      </c>
      <c r="F32" s="10">
        <v>2</v>
      </c>
      <c r="G32" s="10">
        <v>4</v>
      </c>
      <c r="H32" s="11" t="s">
        <v>34</v>
      </c>
      <c r="J32" s="36" t="s">
        <v>54</v>
      </c>
      <c r="K32" s="16" t="s">
        <v>182</v>
      </c>
      <c r="L32" s="23" t="s">
        <v>181</v>
      </c>
      <c r="M32" s="34"/>
      <c r="N32" s="36" t="s">
        <v>54</v>
      </c>
      <c r="O32" s="16" t="s">
        <v>180</v>
      </c>
      <c r="P32" s="29"/>
      <c r="Q32" s="39"/>
      <c r="R32" s="36" t="s">
        <v>54</v>
      </c>
      <c r="S32" s="16" t="s">
        <v>179</v>
      </c>
      <c r="T32" s="38"/>
    </row>
    <row r="33" spans="1:20" ht="16" customHeight="1" x14ac:dyDescent="0.2">
      <c r="A33" s="7">
        <v>258</v>
      </c>
      <c r="B33" s="3">
        <v>25</v>
      </c>
      <c r="C33" s="8">
        <f t="shared" si="0"/>
        <v>75</v>
      </c>
      <c r="D33" s="9">
        <v>9</v>
      </c>
      <c r="E33" s="9">
        <v>0</v>
      </c>
      <c r="F33" s="10">
        <v>2</v>
      </c>
      <c r="G33" s="10">
        <v>4</v>
      </c>
      <c r="H33" s="11" t="s">
        <v>35</v>
      </c>
      <c r="J33" s="36" t="s">
        <v>54</v>
      </c>
      <c r="K33" s="16" t="s">
        <v>188</v>
      </c>
      <c r="L33" s="23" t="s">
        <v>187</v>
      </c>
      <c r="M33" s="34"/>
      <c r="N33" s="36" t="s">
        <v>54</v>
      </c>
      <c r="O33" s="16" t="s">
        <v>185</v>
      </c>
      <c r="P33" s="29" t="s">
        <v>186</v>
      </c>
      <c r="Q33" s="39"/>
      <c r="R33" s="36" t="s">
        <v>54</v>
      </c>
      <c r="S33" s="16" t="s">
        <v>183</v>
      </c>
      <c r="T33" s="29" t="s">
        <v>184</v>
      </c>
    </row>
    <row r="34" spans="1:20" ht="16" customHeight="1" x14ac:dyDescent="0.2">
      <c r="A34" s="7">
        <v>259</v>
      </c>
      <c r="B34" s="3">
        <v>26</v>
      </c>
      <c r="C34" s="8">
        <f t="shared" si="0"/>
        <v>65</v>
      </c>
      <c r="D34" s="9">
        <v>19</v>
      </c>
      <c r="E34" s="9">
        <v>0</v>
      </c>
      <c r="F34" s="10">
        <v>2</v>
      </c>
      <c r="G34" s="10">
        <v>4</v>
      </c>
      <c r="H34" s="11" t="s">
        <v>36</v>
      </c>
      <c r="J34" s="36" t="s">
        <v>54</v>
      </c>
      <c r="K34" s="16" t="s">
        <v>193</v>
      </c>
      <c r="L34" s="23" t="s">
        <v>192</v>
      </c>
      <c r="M34" s="34"/>
      <c r="N34" s="36" t="s">
        <v>54</v>
      </c>
      <c r="O34" s="16" t="s">
        <v>191</v>
      </c>
      <c r="P34" s="38"/>
      <c r="Q34" s="39"/>
      <c r="R34" s="36" t="s">
        <v>54</v>
      </c>
      <c r="S34" s="16" t="s">
        <v>189</v>
      </c>
      <c r="T34" s="29" t="s">
        <v>190</v>
      </c>
    </row>
    <row r="35" spans="1:20" ht="16" customHeight="1" x14ac:dyDescent="0.2">
      <c r="A35" s="7">
        <v>260</v>
      </c>
      <c r="B35" s="3">
        <v>27</v>
      </c>
      <c r="C35" s="8">
        <f t="shared" si="0"/>
        <v>47</v>
      </c>
      <c r="D35" s="9">
        <v>30</v>
      </c>
      <c r="E35" s="9">
        <v>7</v>
      </c>
      <c r="F35" s="10">
        <v>2</v>
      </c>
      <c r="G35" s="10">
        <v>4</v>
      </c>
      <c r="H35" s="11" t="s">
        <v>37</v>
      </c>
      <c r="J35" s="36" t="s">
        <v>54</v>
      </c>
      <c r="K35" s="37"/>
      <c r="L35" s="38"/>
      <c r="M35" s="34"/>
      <c r="N35" s="36" t="s">
        <v>54</v>
      </c>
      <c r="O35" s="37"/>
      <c r="P35" s="38"/>
      <c r="Q35" s="39"/>
      <c r="R35" s="36" t="s">
        <v>54</v>
      </c>
      <c r="S35" s="37"/>
      <c r="T35" s="38"/>
    </row>
    <row r="36" spans="1:20" ht="16" customHeight="1" x14ac:dyDescent="0.2">
      <c r="A36" s="7">
        <v>265</v>
      </c>
      <c r="B36" s="3">
        <v>28</v>
      </c>
      <c r="C36" s="8">
        <f t="shared" si="0"/>
        <v>74</v>
      </c>
      <c r="D36" s="9">
        <v>0</v>
      </c>
      <c r="E36" s="9">
        <v>10</v>
      </c>
      <c r="F36" s="10">
        <v>2</v>
      </c>
      <c r="G36" s="10">
        <v>4</v>
      </c>
      <c r="H36" s="12" t="s">
        <v>38</v>
      </c>
      <c r="J36" s="36" t="s">
        <v>54</v>
      </c>
      <c r="K36" s="17" t="s">
        <v>199</v>
      </c>
      <c r="L36" s="24" t="s">
        <v>198</v>
      </c>
      <c r="M36" s="34"/>
      <c r="N36" s="36" t="s">
        <v>54</v>
      </c>
      <c r="O36" s="17" t="s">
        <v>196</v>
      </c>
      <c r="P36" s="24" t="s">
        <v>197</v>
      </c>
      <c r="Q36" s="39"/>
      <c r="R36" s="36" t="s">
        <v>54</v>
      </c>
      <c r="S36" s="17" t="s">
        <v>194</v>
      </c>
      <c r="T36" s="24" t="s">
        <v>195</v>
      </c>
    </row>
    <row r="37" spans="1:20" ht="16" customHeight="1" x14ac:dyDescent="0.2">
      <c r="A37" s="7">
        <v>267</v>
      </c>
      <c r="B37" s="3">
        <v>29</v>
      </c>
      <c r="C37" s="8">
        <f t="shared" si="0"/>
        <v>68</v>
      </c>
      <c r="D37" s="9">
        <v>6</v>
      </c>
      <c r="E37" s="9">
        <v>10</v>
      </c>
      <c r="F37" s="10">
        <v>2</v>
      </c>
      <c r="G37" s="10">
        <v>4</v>
      </c>
      <c r="H37" s="11" t="s">
        <v>39</v>
      </c>
      <c r="J37" s="36" t="s">
        <v>54</v>
      </c>
      <c r="K37" s="17" t="s">
        <v>204</v>
      </c>
      <c r="L37" s="25" t="s">
        <v>203</v>
      </c>
      <c r="M37" s="34"/>
      <c r="N37" s="36" t="s">
        <v>54</v>
      </c>
      <c r="O37" s="17" t="s">
        <v>201</v>
      </c>
      <c r="P37" s="24" t="s">
        <v>202</v>
      </c>
      <c r="Q37" s="39"/>
      <c r="R37" s="36" t="s">
        <v>54</v>
      </c>
      <c r="S37" s="16" t="s">
        <v>200</v>
      </c>
      <c r="T37" s="38"/>
    </row>
    <row r="38" spans="1:20" ht="16" customHeight="1" x14ac:dyDescent="0.2">
      <c r="A38" s="7">
        <v>268</v>
      </c>
      <c r="B38" s="3">
        <v>30</v>
      </c>
      <c r="C38" s="8">
        <f t="shared" si="0"/>
        <v>61</v>
      </c>
      <c r="D38" s="9">
        <v>13</v>
      </c>
      <c r="E38" s="9">
        <v>10</v>
      </c>
      <c r="F38" s="10">
        <v>2</v>
      </c>
      <c r="G38" s="10">
        <v>4</v>
      </c>
      <c r="H38" s="11" t="s">
        <v>40</v>
      </c>
      <c r="J38" s="36" t="s">
        <v>54</v>
      </c>
      <c r="K38" s="17" t="s">
        <v>210</v>
      </c>
      <c r="L38" s="24" t="s">
        <v>209</v>
      </c>
      <c r="M38" s="34"/>
      <c r="N38" s="36" t="s">
        <v>54</v>
      </c>
      <c r="O38" s="17" t="s">
        <v>207</v>
      </c>
      <c r="P38" s="24" t="s">
        <v>208</v>
      </c>
      <c r="Q38" s="39"/>
      <c r="R38" s="36" t="s">
        <v>54</v>
      </c>
      <c r="S38" s="17" t="s">
        <v>205</v>
      </c>
      <c r="T38" s="24" t="s">
        <v>206</v>
      </c>
    </row>
    <row r="39" spans="1:20" ht="16" customHeight="1" x14ac:dyDescent="0.2">
      <c r="A39" s="7">
        <v>283</v>
      </c>
      <c r="B39" s="3">
        <v>31</v>
      </c>
      <c r="C39" s="8">
        <f t="shared" si="0"/>
        <v>69</v>
      </c>
      <c r="D39" s="9">
        <v>10</v>
      </c>
      <c r="E39" s="9">
        <v>0</v>
      </c>
      <c r="F39" s="10">
        <v>6</v>
      </c>
      <c r="G39" s="10">
        <v>5</v>
      </c>
      <c r="H39" s="11" t="s">
        <v>41</v>
      </c>
      <c r="J39" s="36" t="s">
        <v>54</v>
      </c>
      <c r="K39" s="20" t="s">
        <v>211</v>
      </c>
      <c r="L39" s="26" t="s">
        <v>212</v>
      </c>
      <c r="M39" s="34"/>
      <c r="N39" s="36" t="s">
        <v>54</v>
      </c>
      <c r="O39" s="16" t="s">
        <v>213</v>
      </c>
      <c r="P39" s="24" t="s">
        <v>214</v>
      </c>
      <c r="Q39" s="39"/>
      <c r="R39" s="36" t="s">
        <v>54</v>
      </c>
      <c r="S39" s="16" t="s">
        <v>211</v>
      </c>
      <c r="T39" s="29" t="s">
        <v>212</v>
      </c>
    </row>
    <row r="40" spans="1:20" ht="16" customHeight="1" x14ac:dyDescent="0.2">
      <c r="A40" s="7">
        <v>284</v>
      </c>
      <c r="B40" s="3">
        <v>32</v>
      </c>
      <c r="C40" s="8">
        <f t="shared" si="0"/>
        <v>60</v>
      </c>
      <c r="D40" s="9">
        <v>19</v>
      </c>
      <c r="E40" s="9">
        <v>0</v>
      </c>
      <c r="F40" s="10">
        <v>6</v>
      </c>
      <c r="G40" s="10">
        <v>5</v>
      </c>
      <c r="H40" s="11" t="s">
        <v>42</v>
      </c>
      <c r="J40" s="36" t="s">
        <v>54</v>
      </c>
      <c r="K40" s="16" t="s">
        <v>220</v>
      </c>
      <c r="L40" s="23" t="s">
        <v>219</v>
      </c>
      <c r="M40" s="34"/>
      <c r="N40" s="36" t="s">
        <v>54</v>
      </c>
      <c r="O40" s="16" t="s">
        <v>217</v>
      </c>
      <c r="P40" s="29" t="s">
        <v>218</v>
      </c>
      <c r="Q40" s="39"/>
      <c r="R40" s="36" t="s">
        <v>54</v>
      </c>
      <c r="S40" s="16" t="s">
        <v>215</v>
      </c>
      <c r="T40" s="29" t="s">
        <v>216</v>
      </c>
    </row>
    <row r="41" spans="1:20" ht="16" customHeight="1" x14ac:dyDescent="0.2">
      <c r="A41" s="7">
        <v>285</v>
      </c>
      <c r="B41" s="3">
        <v>33</v>
      </c>
      <c r="C41" s="8">
        <f t="shared" si="0"/>
        <v>42</v>
      </c>
      <c r="D41" s="9">
        <v>30</v>
      </c>
      <c r="E41" s="9">
        <v>7</v>
      </c>
      <c r="F41" s="10">
        <v>6</v>
      </c>
      <c r="G41" s="10">
        <v>5</v>
      </c>
      <c r="H41" s="11" t="s">
        <v>43</v>
      </c>
      <c r="J41" s="36" t="s">
        <v>54</v>
      </c>
      <c r="K41" s="17" t="s">
        <v>224</v>
      </c>
      <c r="L41" s="24" t="s">
        <v>223</v>
      </c>
      <c r="M41" s="34"/>
      <c r="N41" s="36" t="s">
        <v>54</v>
      </c>
      <c r="O41" s="17" t="s">
        <v>223</v>
      </c>
      <c r="P41" s="24" t="s">
        <v>224</v>
      </c>
      <c r="Q41" s="39"/>
      <c r="R41" s="36" t="s">
        <v>54</v>
      </c>
      <c r="S41" s="16" t="s">
        <v>221</v>
      </c>
      <c r="T41" s="23" t="s">
        <v>222</v>
      </c>
    </row>
    <row r="42" spans="1:20" ht="16" customHeight="1" x14ac:dyDescent="0.2">
      <c r="A42" s="7">
        <v>290</v>
      </c>
      <c r="B42" s="3">
        <v>34</v>
      </c>
      <c r="C42" s="8">
        <f t="shared" si="0"/>
        <v>69</v>
      </c>
      <c r="D42" s="9">
        <v>0</v>
      </c>
      <c r="E42" s="9">
        <v>10</v>
      </c>
      <c r="F42" s="10">
        <v>6</v>
      </c>
      <c r="G42" s="10">
        <v>5</v>
      </c>
      <c r="H42" s="14" t="s">
        <v>44</v>
      </c>
      <c r="J42" s="36" t="s">
        <v>54</v>
      </c>
      <c r="K42" s="16" t="s">
        <v>230</v>
      </c>
      <c r="L42" s="23" t="s">
        <v>229</v>
      </c>
      <c r="M42" s="34"/>
      <c r="N42" s="36" t="s">
        <v>54</v>
      </c>
      <c r="O42" s="17" t="s">
        <v>227</v>
      </c>
      <c r="P42" s="24" t="s">
        <v>228</v>
      </c>
      <c r="Q42" s="39"/>
      <c r="R42" s="36" t="s">
        <v>54</v>
      </c>
      <c r="S42" s="16" t="s">
        <v>225</v>
      </c>
      <c r="T42" s="29" t="s">
        <v>226</v>
      </c>
    </row>
    <row r="43" spans="1:20" ht="16" customHeight="1" x14ac:dyDescent="0.2">
      <c r="A43" s="7">
        <v>292</v>
      </c>
      <c r="B43" s="3">
        <v>35</v>
      </c>
      <c r="C43" s="8">
        <f t="shared" si="0"/>
        <v>63</v>
      </c>
      <c r="D43" s="9">
        <v>6</v>
      </c>
      <c r="E43" s="9">
        <v>10</v>
      </c>
      <c r="F43" s="10">
        <v>6</v>
      </c>
      <c r="G43" s="10">
        <v>5</v>
      </c>
      <c r="H43" s="11" t="s">
        <v>45</v>
      </c>
      <c r="J43" s="40" t="s">
        <v>54</v>
      </c>
      <c r="K43" s="27" t="s">
        <v>233</v>
      </c>
      <c r="L43" s="41"/>
      <c r="M43" s="34"/>
      <c r="N43" s="40" t="s">
        <v>54</v>
      </c>
      <c r="O43" s="27" t="s">
        <v>232</v>
      </c>
      <c r="P43" s="41"/>
      <c r="Q43" s="42"/>
      <c r="R43" s="36" t="s">
        <v>54</v>
      </c>
      <c r="S43" s="33" t="s">
        <v>231</v>
      </c>
      <c r="T43" s="41"/>
    </row>
    <row r="44" spans="1:20" ht="16" customHeight="1" x14ac:dyDescent="0.2"/>
    <row r="45" spans="1:20" ht="16" customHeight="1" x14ac:dyDescent="0.2"/>
    <row r="46" spans="1:20" ht="16" customHeight="1" x14ac:dyDescent="0.2"/>
    <row r="47" spans="1:20" ht="16" customHeight="1" x14ac:dyDescent="0.2"/>
  </sheetData>
  <mergeCells count="3">
    <mergeCell ref="J7:L7"/>
    <mergeCell ref="N7:P7"/>
    <mergeCell ref="R7:T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2017-11-20T19:23:32Z</dcterms:created>
  <dcterms:modified xsi:type="dcterms:W3CDTF">2017-11-21T01:48:22Z</dcterms:modified>
</cp:coreProperties>
</file>