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anxinma/Downloads/FW__progress_to_date/"/>
    </mc:Choice>
  </mc:AlternateContent>
  <xr:revisionPtr revIDLastSave="0" documentId="13_ncr:1_{D45F2A25-691E-0141-9D48-ECF34183A185}" xr6:coauthVersionLast="45" xr6:coauthVersionMax="45" xr10:uidLastSave="{00000000-0000-0000-0000-000000000000}"/>
  <bookViews>
    <workbookView xWindow="1120" yWindow="460" windowWidth="30300" windowHeight="19300" activeTab="1" xr2:uid="{ED9A2750-93B3-7748-B439-81EDDC95EABA}"/>
  </bookViews>
  <sheets>
    <sheet name="POD (a, b)" sheetId="3" r:id="rId1"/>
    <sheet name="PPO (c, d)" sheetId="5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<sst xmlns="http://schemas.openxmlformats.org/spreadsheetml/2006/main" count="81" uniqueCount="13">
  <si>
    <t>Mass of Particles</t>
  </si>
  <si>
    <t>Shoot</t>
  </si>
  <si>
    <t>Root</t>
  </si>
  <si>
    <t>Diseased treatment</t>
  </si>
  <si>
    <t>Healthy treatment</t>
  </si>
  <si>
    <t>250 mg/L</t>
  </si>
  <si>
    <t>SE-50</t>
  </si>
  <si>
    <t>SE-250</t>
  </si>
  <si>
    <t>Control</t>
  </si>
  <si>
    <t>Cu3(PO4)2 NS</t>
  </si>
  <si>
    <t>CuO NS</t>
  </si>
  <si>
    <t>CuO NP</t>
  </si>
  <si>
    <t>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</si>
</sst>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42561346498357"/>
          <c:y val="5.0925925925925923E-2"/>
          <c:w val="0.81601883097946104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 (a, b)'!$E$4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b)'!$G$5:$G$9</c:f>
                <c:numCache>
                  <c:formatCode>General</c:formatCode>
                  <c:ptCount val="5"/>
                  <c:pt idx="0">
                    <c:v>6.3818953263613594</c:v>
                  </c:pt>
                  <c:pt idx="1">
                    <c:v>10.153784532907506</c:v>
                  </c:pt>
                  <c:pt idx="2">
                    <c:v>12.844926721308715</c:v>
                  </c:pt>
                  <c:pt idx="3">
                    <c:v>10.868910224348705</c:v>
                  </c:pt>
                  <c:pt idx="4">
                    <c:v>58.436871697802758</c:v>
                  </c:pt>
                </c:numCache>
              </c:numRef>
            </c:plus>
            <c:minus>
              <c:numRef>
                <c:f>'POD (a, b)'!$G$5:$G$9</c:f>
                <c:numCache>
                  <c:formatCode>General</c:formatCode>
                  <c:ptCount val="5"/>
                  <c:pt idx="0">
                    <c:v>6.3818953263613594</c:v>
                  </c:pt>
                  <c:pt idx="1">
                    <c:v>10.153784532907506</c:v>
                  </c:pt>
                  <c:pt idx="2">
                    <c:v>12.844926721308715</c:v>
                  </c:pt>
                  <c:pt idx="3">
                    <c:v>10.868910224348705</c:v>
                  </c:pt>
                  <c:pt idx="4">
                    <c:v>58.436871697802758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b)'!$E$5:$E$9</c:f>
              <c:numCache>
                <c:formatCode>General</c:formatCode>
                <c:ptCount val="5"/>
                <c:pt idx="0">
                  <c:v>193.27826726430311</c:v>
                </c:pt>
                <c:pt idx="1">
                  <c:v>570.81764322129095</c:v>
                </c:pt>
                <c:pt idx="2">
                  <c:v>464.2806723438506</c:v>
                </c:pt>
                <c:pt idx="3">
                  <c:v>538.86677855841788</c:v>
                </c:pt>
                <c:pt idx="4">
                  <c:v>1036.6355969007907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'POD (a, b)'!$F$4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b)'!$H$5:$H$9</c:f>
                <c:numCache>
                  <c:formatCode>General</c:formatCode>
                  <c:ptCount val="5"/>
                  <c:pt idx="0">
                    <c:v>12.694889487299207</c:v>
                  </c:pt>
                  <c:pt idx="1">
                    <c:v>9.697871183803521</c:v>
                  </c:pt>
                  <c:pt idx="2">
                    <c:v>12.37801099839243</c:v>
                  </c:pt>
                  <c:pt idx="3">
                    <c:v>40.623066405416189</c:v>
                  </c:pt>
                  <c:pt idx="4">
                    <c:v>34.898305647200402</c:v>
                  </c:pt>
                </c:numCache>
              </c:numRef>
            </c:plus>
            <c:minus>
              <c:numRef>
                <c:f>'POD (a, b)'!$H$5:$H$9</c:f>
                <c:numCache>
                  <c:formatCode>General</c:formatCode>
                  <c:ptCount val="5"/>
                  <c:pt idx="0">
                    <c:v>12.694889487299207</c:v>
                  </c:pt>
                  <c:pt idx="1">
                    <c:v>9.697871183803521</c:v>
                  </c:pt>
                  <c:pt idx="2">
                    <c:v>12.37801099839243</c:v>
                  </c:pt>
                  <c:pt idx="3">
                    <c:v>40.623066405416189</c:v>
                  </c:pt>
                  <c:pt idx="4">
                    <c:v>34.898305647200402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b)'!$F$5:$F$9</c:f>
              <c:numCache>
                <c:formatCode>General</c:formatCode>
                <c:ptCount val="5"/>
                <c:pt idx="0">
                  <c:v>679.41872070167074</c:v>
                </c:pt>
                <c:pt idx="1">
                  <c:v>565.52676950858131</c:v>
                </c:pt>
                <c:pt idx="2">
                  <c:v>485.05429148617122</c:v>
                </c:pt>
                <c:pt idx="3">
                  <c:v>626.25783519909305</c:v>
                </c:pt>
                <c:pt idx="4">
                  <c:v>465.17711861278417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POD activity</a:t>
                </a:r>
                <a:r>
                  <a:rPr lang="en-US" baseline="0"/>
                  <a:t> in shoots </a:t>
                </a:r>
              </a:p>
              <a:p>
                <a:pPr>
                  <a:defRPr/>
                </a:pPr>
                <a:r>
                  <a:rPr lang="en-US" baseline="0"/>
                  <a:t>(unit per mg protein)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4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03365264055366"/>
          <c:y val="5.0925925925925923E-2"/>
          <c:w val="0.81841075279602793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 (a, b)'!$L$4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b)'!$N$5:$N$9</c:f>
                <c:numCache>
                  <c:formatCode>General</c:formatCode>
                  <c:ptCount val="5"/>
                  <c:pt idx="0">
                    <c:v>6.3818953263613594</c:v>
                  </c:pt>
                  <c:pt idx="1">
                    <c:v>17.366272820216672</c:v>
                  </c:pt>
                  <c:pt idx="2">
                    <c:v>17.790610962974466</c:v>
                  </c:pt>
                  <c:pt idx="3">
                    <c:v>9.6045389805368799</c:v>
                  </c:pt>
                  <c:pt idx="4">
                    <c:v>26.304787009279565</c:v>
                  </c:pt>
                </c:numCache>
              </c:numRef>
            </c:plus>
            <c:minus>
              <c:numRef>
                <c:f>'POD (a, b)'!$N$5:$N$9</c:f>
                <c:numCache>
                  <c:formatCode>General</c:formatCode>
                  <c:ptCount val="5"/>
                  <c:pt idx="0">
                    <c:v>6.3818953263613594</c:v>
                  </c:pt>
                  <c:pt idx="1">
                    <c:v>17.366272820216672</c:v>
                  </c:pt>
                  <c:pt idx="2">
                    <c:v>17.790610962974466</c:v>
                  </c:pt>
                  <c:pt idx="3">
                    <c:v>9.6045389805368799</c:v>
                  </c:pt>
                  <c:pt idx="4">
                    <c:v>26.304787009279565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b)'!$L$5:$L$9</c:f>
              <c:numCache>
                <c:formatCode>General</c:formatCode>
                <c:ptCount val="5"/>
                <c:pt idx="0">
                  <c:v>193.27826726430311</c:v>
                </c:pt>
                <c:pt idx="1">
                  <c:v>225.60303079052898</c:v>
                </c:pt>
                <c:pt idx="2">
                  <c:v>200.89798763866878</c:v>
                </c:pt>
                <c:pt idx="3">
                  <c:v>201.91623110956039</c:v>
                </c:pt>
                <c:pt idx="4">
                  <c:v>784.20431152752235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'POD (a, b)'!$M$4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b)'!$O$5:$O$9</c:f>
                <c:numCache>
                  <c:formatCode>General</c:formatCode>
                  <c:ptCount val="5"/>
                  <c:pt idx="1">
                    <c:v>11.337550353361747</c:v>
                  </c:pt>
                  <c:pt idx="2">
                    <c:v>6.9563274777388813</c:v>
                  </c:pt>
                  <c:pt idx="3">
                    <c:v>15.97582172625018</c:v>
                  </c:pt>
                  <c:pt idx="4">
                    <c:v>14.517252821820227</c:v>
                  </c:pt>
                </c:numCache>
              </c:numRef>
            </c:plus>
            <c:minus>
              <c:numRef>
                <c:f>'POD (a, b)'!$O$5:$O$9</c:f>
                <c:numCache>
                  <c:formatCode>General</c:formatCode>
                  <c:ptCount val="5"/>
                  <c:pt idx="1">
                    <c:v>11.337550353361747</c:v>
                  </c:pt>
                  <c:pt idx="2">
                    <c:v>6.9563274777388813</c:v>
                  </c:pt>
                  <c:pt idx="3">
                    <c:v>15.97582172625018</c:v>
                  </c:pt>
                  <c:pt idx="4">
                    <c:v>14.517252821820227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b)'!$M$5:$M$9</c:f>
              <c:numCache>
                <c:formatCode>General</c:formatCode>
                <c:ptCount val="5"/>
                <c:pt idx="1">
                  <c:v>221.59188622003205</c:v>
                </c:pt>
                <c:pt idx="2">
                  <c:v>194.50425482359066</c:v>
                </c:pt>
                <c:pt idx="3">
                  <c:v>209.26295941185478</c:v>
                </c:pt>
                <c:pt idx="4">
                  <c:v>187.58779652240705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POD activity in shoots </a:t>
                </a:r>
              </a:p>
              <a:p>
                <a:pPr>
                  <a:defRPr/>
                </a:pPr>
                <a:r>
                  <a:rPr lang="en-US"/>
                  <a:t>(unit per mg protein)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25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624857186969275"/>
          <c:y val="5.0925925925925923E-2"/>
          <c:w val="0.80319592403890683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 (a, b)'!$T$4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b)'!$V$5:$V$9</c:f>
                <c:numCache>
                  <c:formatCode>General</c:formatCode>
                  <c:ptCount val="5"/>
                  <c:pt idx="0">
                    <c:v>274.10243534693194</c:v>
                  </c:pt>
                  <c:pt idx="1">
                    <c:v>218.85471924885232</c:v>
                  </c:pt>
                  <c:pt idx="2">
                    <c:v>80.671735723766488</c:v>
                  </c:pt>
                  <c:pt idx="3">
                    <c:v>259.52286004461132</c:v>
                  </c:pt>
                  <c:pt idx="4">
                    <c:v>223.10201291404996</c:v>
                  </c:pt>
                </c:numCache>
              </c:numRef>
            </c:plus>
            <c:minus>
              <c:numRef>
                <c:f>'POD (a, b)'!$V$5:$V$9</c:f>
                <c:numCache>
                  <c:formatCode>General</c:formatCode>
                  <c:ptCount val="5"/>
                  <c:pt idx="0">
                    <c:v>274.10243534693194</c:v>
                  </c:pt>
                  <c:pt idx="1">
                    <c:v>218.85471924885232</c:v>
                  </c:pt>
                  <c:pt idx="2">
                    <c:v>80.671735723766488</c:v>
                  </c:pt>
                  <c:pt idx="3">
                    <c:v>259.52286004461132</c:v>
                  </c:pt>
                  <c:pt idx="4">
                    <c:v>223.10201291404996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b)'!$T$5:$T$9</c:f>
              <c:numCache>
                <c:formatCode>General</c:formatCode>
                <c:ptCount val="5"/>
                <c:pt idx="0">
                  <c:v>3978.5707663320209</c:v>
                </c:pt>
                <c:pt idx="1">
                  <c:v>5847.4427702386529</c:v>
                </c:pt>
                <c:pt idx="2">
                  <c:v>5090.37963099631</c:v>
                </c:pt>
                <c:pt idx="3">
                  <c:v>5166.6554550817173</c:v>
                </c:pt>
                <c:pt idx="4">
                  <c:v>5939.5687042487898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'POD (a, b)'!$U$4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b)'!$W$5:$W$9</c:f>
                <c:numCache>
                  <c:formatCode>General</c:formatCode>
                  <c:ptCount val="5"/>
                  <c:pt idx="0">
                    <c:v>74.763767589064386</c:v>
                  </c:pt>
                  <c:pt idx="1">
                    <c:v>327.47654759501626</c:v>
                  </c:pt>
                  <c:pt idx="2">
                    <c:v>127.99218515527114</c:v>
                  </c:pt>
                  <c:pt idx="3">
                    <c:v>53.353513506662658</c:v>
                  </c:pt>
                  <c:pt idx="4">
                    <c:v>145.82186860554498</c:v>
                  </c:pt>
                </c:numCache>
              </c:numRef>
            </c:plus>
            <c:minus>
              <c:numRef>
                <c:f>'POD (a, b)'!$W$5:$W$9</c:f>
                <c:numCache>
                  <c:formatCode>General</c:formatCode>
                  <c:ptCount val="5"/>
                  <c:pt idx="0">
                    <c:v>74.763767589064386</c:v>
                  </c:pt>
                  <c:pt idx="1">
                    <c:v>327.47654759501626</c:v>
                  </c:pt>
                  <c:pt idx="2">
                    <c:v>127.99218515527114</c:v>
                  </c:pt>
                  <c:pt idx="3">
                    <c:v>53.353513506662658</c:v>
                  </c:pt>
                  <c:pt idx="4">
                    <c:v>145.82186860554498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b)'!$U$5:$U$9</c:f>
              <c:numCache>
                <c:formatCode>General</c:formatCode>
                <c:ptCount val="5"/>
                <c:pt idx="0">
                  <c:v>7354.7226079472102</c:v>
                </c:pt>
                <c:pt idx="1">
                  <c:v>6167.689883205172</c:v>
                </c:pt>
                <c:pt idx="2">
                  <c:v>4700.0197318836108</c:v>
                </c:pt>
                <c:pt idx="3">
                  <c:v>5387.3674293221538</c:v>
                </c:pt>
                <c:pt idx="4">
                  <c:v>4267.1823045615865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8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POD activity in roots </a:t>
                </a:r>
              </a:p>
              <a:p>
                <a:pPr>
                  <a:defRPr/>
                </a:pPr>
                <a:r>
                  <a:rPr lang="en-US"/>
                  <a:t>(unit</a:t>
                </a:r>
                <a:r>
                  <a:rPr lang="en-US" baseline="0"/>
                  <a:t> per mg protein)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20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83274116093097"/>
          <c:y val="5.0925925925925923E-2"/>
          <c:w val="0.8046117772339576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 (a, b)'!$AA$4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b)'!$AC$5:$AC$9</c:f>
                <c:numCache>
                  <c:formatCode>General</c:formatCode>
                  <c:ptCount val="5"/>
                  <c:pt idx="0">
                    <c:v>274.10243534693194</c:v>
                  </c:pt>
                  <c:pt idx="1">
                    <c:v>102.21005033662911</c:v>
                  </c:pt>
                  <c:pt idx="2">
                    <c:v>24.893129527473491</c:v>
                  </c:pt>
                  <c:pt idx="3">
                    <c:v>86.227928367279816</c:v>
                  </c:pt>
                  <c:pt idx="4">
                    <c:v>128.62411775043756</c:v>
                  </c:pt>
                </c:numCache>
              </c:numRef>
            </c:plus>
            <c:minus>
              <c:numRef>
                <c:f>'POD (a, b)'!$AC$5:$AC$9</c:f>
                <c:numCache>
                  <c:formatCode>General</c:formatCode>
                  <c:ptCount val="5"/>
                  <c:pt idx="0">
                    <c:v>274.10243534693194</c:v>
                  </c:pt>
                  <c:pt idx="1">
                    <c:v>102.21005033662911</c:v>
                  </c:pt>
                  <c:pt idx="2">
                    <c:v>24.893129527473491</c:v>
                  </c:pt>
                  <c:pt idx="3">
                    <c:v>86.227928367279816</c:v>
                  </c:pt>
                  <c:pt idx="4">
                    <c:v>128.62411775043756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b)'!$AA$5:$AA$9</c:f>
              <c:numCache>
                <c:formatCode>General</c:formatCode>
                <c:ptCount val="5"/>
                <c:pt idx="0">
                  <c:v>3978.5707663320209</c:v>
                </c:pt>
                <c:pt idx="1">
                  <c:v>3179.0020126624458</c:v>
                </c:pt>
                <c:pt idx="2">
                  <c:v>2819.0162977033447</c:v>
                </c:pt>
                <c:pt idx="3">
                  <c:v>2232.8307419040234</c:v>
                </c:pt>
                <c:pt idx="4">
                  <c:v>3413.6204233727167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'POD (a, b)'!$AB$4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'POD (a, b)'!$AD$5:$AD$9</c:f>
                <c:numCache>
                  <c:formatCode>General</c:formatCode>
                  <c:ptCount val="5"/>
                  <c:pt idx="1">
                    <c:v>37.80515387483792</c:v>
                  </c:pt>
                  <c:pt idx="2">
                    <c:v>130.10336473432633</c:v>
                  </c:pt>
                  <c:pt idx="3">
                    <c:v>50.197407909158471</c:v>
                  </c:pt>
                  <c:pt idx="4">
                    <c:v>185.70321744103788</c:v>
                  </c:pt>
                </c:numCache>
              </c:numRef>
            </c:plus>
            <c:minus>
              <c:numRef>
                <c:f>'POD (a, b)'!$AD$5:$AD$9</c:f>
                <c:numCache>
                  <c:formatCode>General</c:formatCode>
                  <c:ptCount val="5"/>
                  <c:pt idx="1">
                    <c:v>37.80515387483792</c:v>
                  </c:pt>
                  <c:pt idx="2">
                    <c:v>130.10336473432633</c:v>
                  </c:pt>
                  <c:pt idx="3">
                    <c:v>50.197407909158471</c:v>
                  </c:pt>
                  <c:pt idx="4">
                    <c:v>185.70321744103788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'POD (a, b)'!$Z$5:$Z$9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'POD (a, b)'!$AB$5:$AB$9</c:f>
              <c:numCache>
                <c:formatCode>General</c:formatCode>
                <c:ptCount val="5"/>
                <c:pt idx="1">
                  <c:v>2748.5197519050148</c:v>
                </c:pt>
                <c:pt idx="2">
                  <c:v>1677.8856988457076</c:v>
                </c:pt>
                <c:pt idx="3">
                  <c:v>1920.414305365364</c:v>
                </c:pt>
                <c:pt idx="4">
                  <c:v>2202.3088271817869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4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POD activity in roots </a:t>
                </a:r>
              </a:p>
              <a:p>
                <a:pPr>
                  <a:defRPr/>
                </a:pPr>
                <a:r>
                  <a:rPr lang="en-US"/>
                  <a:t>(unit</a:t>
                </a:r>
                <a:r>
                  <a:rPr lang="en-US" baseline="0"/>
                  <a:t> per mg protein)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9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'PPO (c, d)'!$E$4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E7-674B-81CE-836445243D6E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E7-674B-81CE-836445243D6E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d)'!$G$5:$G$9</c:f>
                <c:numCache>
                  <c:formatCode>General</c:formatCode>
                  <c:ptCount val="5"/>
                  <c:pt idx="0">
                    <c:v>4.1496122713633783</c:v>
                  </c:pt>
                  <c:pt idx="1">
                    <c:v>0.84217712026440705</c:v>
                  </c:pt>
                  <c:pt idx="2">
                    <c:v>1.616319404712717</c:v>
                  </c:pt>
                  <c:pt idx="3">
                    <c:v>0.81218615753094126</c:v>
                  </c:pt>
                  <c:pt idx="4">
                    <c:v>1.4013499209528686</c:v>
                  </c:pt>
                </c:numCache>
              </c:numRef>
            </c:plus>
            <c:minus>
              <c:numRef>
                <c:f>'PPO (c, d)'!$G$5:$G$9</c:f>
                <c:numCache>
                  <c:formatCode>General</c:formatCode>
                  <c:ptCount val="5"/>
                  <c:pt idx="0">
                    <c:v>4.1496122713633783</c:v>
                  </c:pt>
                  <c:pt idx="1">
                    <c:v>0.84217712026440705</c:v>
                  </c:pt>
                  <c:pt idx="2">
                    <c:v>1.616319404712717</c:v>
                  </c:pt>
                  <c:pt idx="3">
                    <c:v>0.81218615753094126</c:v>
                  </c:pt>
                  <c:pt idx="4">
                    <c:v>1.4013499209528686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d)'!$E$5:$E$9</c:f>
              <c:numCache>
                <c:formatCode>General</c:formatCode>
                <c:ptCount val="5"/>
                <c:pt idx="0">
                  <c:v>38.075558326878813</c:v>
                </c:pt>
                <c:pt idx="1">
                  <c:v>34.37196405426424</c:v>
                </c:pt>
                <c:pt idx="2">
                  <c:v>28.335097553122992</c:v>
                </c:pt>
                <c:pt idx="3">
                  <c:v>29.131223002862342</c:v>
                </c:pt>
                <c:pt idx="4">
                  <c:v>55.798707941363176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E7-674B-81CE-836445243D6E}"/>
            </c:ext>
          </c:extLst>
        </c:ser>
        <c:ser>
          <c:idx val="1"/>
          <c:order val="1"/>
          <c:tx>
            <c:strRef>
              <c:f>'PPO (c, d)'!$F$4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BE7-674B-81CE-836445243D6E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BE7-674B-81CE-836445243D6E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d)'!$H$5:$H$9</c:f>
                <c:numCache>
                  <c:formatCode>General</c:formatCode>
                  <c:ptCount val="5"/>
                  <c:pt idx="0">
                    <c:v>0.67461714557256802</c:v>
                  </c:pt>
                  <c:pt idx="1">
                    <c:v>0.47259450225649807</c:v>
                  </c:pt>
                  <c:pt idx="2">
                    <c:v>1.9943246061575766</c:v>
                  </c:pt>
                  <c:pt idx="3">
                    <c:v>0.60060403569012255</c:v>
                  </c:pt>
                  <c:pt idx="4">
                    <c:v>1.4533308665884452</c:v>
                  </c:pt>
                </c:numCache>
              </c:numRef>
            </c:plus>
            <c:minus>
              <c:numRef>
                <c:f>'PPO (c, d)'!$H$5:$H$9</c:f>
                <c:numCache>
                  <c:formatCode>General</c:formatCode>
                  <c:ptCount val="5"/>
                  <c:pt idx="0">
                    <c:v>0.67461714557256802</c:v>
                  </c:pt>
                  <c:pt idx="1">
                    <c:v>0.47259450225649807</c:v>
                  </c:pt>
                  <c:pt idx="2">
                    <c:v>1.9943246061575766</c:v>
                  </c:pt>
                  <c:pt idx="3">
                    <c:v>0.60060403569012255</c:v>
                  </c:pt>
                  <c:pt idx="4">
                    <c:v>1.4533308665884452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d)'!$F$5:$F$9</c:f>
              <c:numCache>
                <c:formatCode>General</c:formatCode>
                <c:ptCount val="5"/>
                <c:pt idx="0">
                  <c:v>30.279095065074308</c:v>
                </c:pt>
                <c:pt idx="1">
                  <c:v>31.840751790344484</c:v>
                </c:pt>
                <c:pt idx="2">
                  <c:v>35.997199058647112</c:v>
                </c:pt>
                <c:pt idx="3">
                  <c:v>27.746930494544422</c:v>
                </c:pt>
                <c:pt idx="4">
                  <c:v>31.219660828776831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E7-674B-81CE-836445243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PPO activity in shoots</a:t>
                </a:r>
              </a:p>
              <a:p>
                <a:pPr>
                  <a:defRPr/>
                </a:pPr>
                <a:r>
                  <a:rPr lang="en-US"/>
                  <a:t>(unit per mg protein)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35147995464228"/>
          <c:y val="5.0925925925925923E-2"/>
          <c:w val="0.83509288795159031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'PPO (c, d)'!$L$4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82-BA45-968C-95D23408F3FA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82-BA45-968C-95D23408F3FA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d)'!$N$5:$N$9</c:f>
                <c:numCache>
                  <c:formatCode>General</c:formatCode>
                  <c:ptCount val="5"/>
                  <c:pt idx="0">
                    <c:v>4.1496122713633783</c:v>
                  </c:pt>
                  <c:pt idx="1">
                    <c:v>2.4330300011350019</c:v>
                  </c:pt>
                  <c:pt idx="2">
                    <c:v>1.4439172846378705</c:v>
                  </c:pt>
                  <c:pt idx="3">
                    <c:v>2.4699613246587369</c:v>
                  </c:pt>
                  <c:pt idx="4">
                    <c:v>1.4887420914432699</c:v>
                  </c:pt>
                </c:numCache>
              </c:numRef>
            </c:plus>
            <c:minus>
              <c:numRef>
                <c:f>'PPO (c, d)'!$N$5:$N$9</c:f>
                <c:numCache>
                  <c:formatCode>General</c:formatCode>
                  <c:ptCount val="5"/>
                  <c:pt idx="0">
                    <c:v>4.1496122713633783</c:v>
                  </c:pt>
                  <c:pt idx="1">
                    <c:v>2.4330300011350019</c:v>
                  </c:pt>
                  <c:pt idx="2">
                    <c:v>1.4439172846378705</c:v>
                  </c:pt>
                  <c:pt idx="3">
                    <c:v>2.4699613246587369</c:v>
                  </c:pt>
                  <c:pt idx="4">
                    <c:v>1.4887420914432699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d)'!$L$5:$L$9</c:f>
              <c:numCache>
                <c:formatCode>General</c:formatCode>
                <c:ptCount val="5"/>
                <c:pt idx="0">
                  <c:v>38.075558326878813</c:v>
                </c:pt>
                <c:pt idx="1">
                  <c:v>54.792619820507937</c:v>
                </c:pt>
                <c:pt idx="2">
                  <c:v>44.622938985736923</c:v>
                </c:pt>
                <c:pt idx="3">
                  <c:v>48.262648848569398</c:v>
                </c:pt>
                <c:pt idx="4">
                  <c:v>61.950430399866164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82-BA45-968C-95D23408F3FA}"/>
            </c:ext>
          </c:extLst>
        </c:ser>
        <c:ser>
          <c:idx val="1"/>
          <c:order val="1"/>
          <c:tx>
            <c:strRef>
              <c:f>'PPO (c, d)'!$M$4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A82-BA45-968C-95D23408F3FA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A82-BA45-968C-95D23408F3FA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d)'!$O$5:$O$9</c:f>
                <c:numCache>
                  <c:formatCode>General</c:formatCode>
                  <c:ptCount val="5"/>
                  <c:pt idx="1">
                    <c:v>1.3018227947427465</c:v>
                  </c:pt>
                  <c:pt idx="2">
                    <c:v>0.57113252682019289</c:v>
                  </c:pt>
                  <c:pt idx="3">
                    <c:v>3.0179178751761353</c:v>
                  </c:pt>
                  <c:pt idx="4">
                    <c:v>1.3560902835363338</c:v>
                  </c:pt>
                </c:numCache>
              </c:numRef>
            </c:plus>
            <c:minus>
              <c:numRef>
                <c:f>'PPO (c, d)'!$O$5:$O$9</c:f>
                <c:numCache>
                  <c:formatCode>General</c:formatCode>
                  <c:ptCount val="5"/>
                  <c:pt idx="1">
                    <c:v>1.3018227947427465</c:v>
                  </c:pt>
                  <c:pt idx="2">
                    <c:v>0.57113252682019289</c:v>
                  </c:pt>
                  <c:pt idx="3">
                    <c:v>3.0179178751761353</c:v>
                  </c:pt>
                  <c:pt idx="4">
                    <c:v>1.3560902835363338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d)'!$M$5:$M$9</c:f>
              <c:numCache>
                <c:formatCode>General</c:formatCode>
                <c:ptCount val="5"/>
                <c:pt idx="1">
                  <c:v>64.015561719623904</c:v>
                </c:pt>
                <c:pt idx="2">
                  <c:v>49.99138054940763</c:v>
                </c:pt>
                <c:pt idx="3">
                  <c:v>39.120022974421829</c:v>
                </c:pt>
                <c:pt idx="4">
                  <c:v>25.091971633647631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A82-BA45-968C-95D23408F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7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PPO atiity in shoots</a:t>
                </a:r>
              </a:p>
              <a:p>
                <a:pPr>
                  <a:defRPr/>
                </a:pPr>
                <a:r>
                  <a:rPr lang="en-US"/>
                  <a:t>(unit per mg protein)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2060349695801"/>
          <c:y val="5.0925925925925923E-2"/>
          <c:w val="0.81823830884468274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'PPO (c, d)'!$T$4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25-2A47-89F3-4F5F1DED57B5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25-2A47-89F3-4F5F1DED57B5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d)'!$V$5:$V$9</c:f>
                <c:numCache>
                  <c:formatCode>General</c:formatCode>
                  <c:ptCount val="5"/>
                  <c:pt idx="0">
                    <c:v>3.6015527961112395</c:v>
                  </c:pt>
                  <c:pt idx="1">
                    <c:v>11.429108247750523</c:v>
                  </c:pt>
                  <c:pt idx="2">
                    <c:v>2.4604341418671334</c:v>
                  </c:pt>
                  <c:pt idx="3">
                    <c:v>4.3330172954173971</c:v>
                  </c:pt>
                  <c:pt idx="4">
                    <c:v>3.825235177291562</c:v>
                  </c:pt>
                </c:numCache>
              </c:numRef>
            </c:plus>
            <c:minus>
              <c:numRef>
                <c:f>'PPO (c, d)'!$V$5:$V$9</c:f>
                <c:numCache>
                  <c:formatCode>General</c:formatCode>
                  <c:ptCount val="5"/>
                  <c:pt idx="0">
                    <c:v>3.6015527961112395</c:v>
                  </c:pt>
                  <c:pt idx="1">
                    <c:v>11.429108247750523</c:v>
                  </c:pt>
                  <c:pt idx="2">
                    <c:v>2.4604341418671334</c:v>
                  </c:pt>
                  <c:pt idx="3">
                    <c:v>4.3330172954173971</c:v>
                  </c:pt>
                  <c:pt idx="4">
                    <c:v>3.825235177291562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d)'!$T$5:$T$9</c:f>
              <c:numCache>
                <c:formatCode>General</c:formatCode>
                <c:ptCount val="5"/>
                <c:pt idx="0">
                  <c:v>61.156816586600712</c:v>
                </c:pt>
                <c:pt idx="1">
                  <c:v>80.244549602246153</c:v>
                </c:pt>
                <c:pt idx="2">
                  <c:v>85.639393324387768</c:v>
                </c:pt>
                <c:pt idx="3">
                  <c:v>76.576027499219279</c:v>
                </c:pt>
                <c:pt idx="4">
                  <c:v>109.80075823783989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25-2A47-89F3-4F5F1DED57B5}"/>
            </c:ext>
          </c:extLst>
        </c:ser>
        <c:ser>
          <c:idx val="1"/>
          <c:order val="1"/>
          <c:tx>
            <c:strRef>
              <c:f>'PPO (c, d)'!$U$4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625-2A47-89F3-4F5F1DED57B5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625-2A47-89F3-4F5F1DED57B5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d)'!$W$5:$W$9</c:f>
                <c:numCache>
                  <c:formatCode>General</c:formatCode>
                  <c:ptCount val="5"/>
                  <c:pt idx="0">
                    <c:v>9.9762031659288812</c:v>
                  </c:pt>
                  <c:pt idx="1">
                    <c:v>10.468106855846461</c:v>
                  </c:pt>
                  <c:pt idx="2">
                    <c:v>3.1057135810969139</c:v>
                  </c:pt>
                  <c:pt idx="3">
                    <c:v>6.9098919810701425</c:v>
                  </c:pt>
                  <c:pt idx="4">
                    <c:v>0.8199728275815048</c:v>
                  </c:pt>
                </c:numCache>
              </c:numRef>
            </c:plus>
            <c:minus>
              <c:numRef>
                <c:f>'PPO (c, d)'!$W$5:$W$9</c:f>
                <c:numCache>
                  <c:formatCode>General</c:formatCode>
                  <c:ptCount val="5"/>
                  <c:pt idx="0">
                    <c:v>9.9762031659288812</c:v>
                  </c:pt>
                  <c:pt idx="1">
                    <c:v>10.468106855846461</c:v>
                  </c:pt>
                  <c:pt idx="2">
                    <c:v>3.1057135810969139</c:v>
                  </c:pt>
                  <c:pt idx="3">
                    <c:v>6.9098919810701425</c:v>
                  </c:pt>
                  <c:pt idx="4">
                    <c:v>0.8199728275815048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d)'!$U$5:$U$9</c:f>
              <c:numCache>
                <c:formatCode>General</c:formatCode>
                <c:ptCount val="5"/>
                <c:pt idx="0">
                  <c:v>107.5910789341558</c:v>
                </c:pt>
                <c:pt idx="1">
                  <c:v>103.85079699559279</c:v>
                </c:pt>
                <c:pt idx="2">
                  <c:v>80.415541580434905</c:v>
                </c:pt>
                <c:pt idx="3">
                  <c:v>85.590030367424305</c:v>
                </c:pt>
                <c:pt idx="4">
                  <c:v>60.540784358415003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25-2A47-89F3-4F5F1DED5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PPO activity in roots</a:t>
                </a:r>
              </a:p>
              <a:p>
                <a:pPr>
                  <a:defRPr/>
                </a:pPr>
                <a:r>
                  <a:rPr lang="en-US"/>
                  <a:t>(unit per mg protein)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08566294984938"/>
          <c:y val="5.0925925925925923E-2"/>
          <c:w val="0.81635892828832635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'PPO (c, d)'!$AA$4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48-694D-A037-24FFF5B40705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48-694D-A037-24FFF5B40705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d)'!$AC$5:$AC$9</c:f>
                <c:numCache>
                  <c:formatCode>General</c:formatCode>
                  <c:ptCount val="5"/>
                  <c:pt idx="0">
                    <c:v>3.6015527961112395</c:v>
                  </c:pt>
                  <c:pt idx="1">
                    <c:v>3.1617271303910157</c:v>
                  </c:pt>
                  <c:pt idx="2">
                    <c:v>1.6148964486621276</c:v>
                  </c:pt>
                  <c:pt idx="3">
                    <c:v>1.9815022496041224</c:v>
                  </c:pt>
                  <c:pt idx="4">
                    <c:v>12.084433565935239</c:v>
                  </c:pt>
                </c:numCache>
              </c:numRef>
            </c:plus>
            <c:minus>
              <c:numRef>
                <c:f>'PPO (c, d)'!$AC$5:$AC$9</c:f>
                <c:numCache>
                  <c:formatCode>General</c:formatCode>
                  <c:ptCount val="5"/>
                  <c:pt idx="0">
                    <c:v>3.6015527961112395</c:v>
                  </c:pt>
                  <c:pt idx="1">
                    <c:v>3.1617271303910157</c:v>
                  </c:pt>
                  <c:pt idx="2">
                    <c:v>1.6148964486621276</c:v>
                  </c:pt>
                  <c:pt idx="3">
                    <c:v>1.9815022496041224</c:v>
                  </c:pt>
                  <c:pt idx="4">
                    <c:v>12.084433565935239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d)'!$AA$5:$AA$9</c:f>
              <c:numCache>
                <c:formatCode>General</c:formatCode>
                <c:ptCount val="5"/>
                <c:pt idx="0">
                  <c:v>61.156816586600712</c:v>
                </c:pt>
                <c:pt idx="1">
                  <c:v>69.527016827724069</c:v>
                </c:pt>
                <c:pt idx="2">
                  <c:v>62.740350458900082</c:v>
                </c:pt>
                <c:pt idx="3">
                  <c:v>85.819853554396815</c:v>
                </c:pt>
                <c:pt idx="4">
                  <c:v>121.87521821697098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48-694D-A037-24FFF5B40705}"/>
            </c:ext>
          </c:extLst>
        </c:ser>
        <c:ser>
          <c:idx val="1"/>
          <c:order val="1"/>
          <c:tx>
            <c:strRef>
              <c:f>'PPO (c, d)'!$AB$4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A48-694D-A037-24FFF5B40705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A48-694D-A037-24FFF5B40705}"/>
              </c:ext>
            </c:extLst>
          </c:dPt>
          <c:errBars>
            <c:errBarType val="both"/>
            <c:errValType val="cust"/>
            <c:noEndCap val="0"/>
            <c:plus>
              <c:numRef>
                <c:f>'PPO (c, d)'!$AD$5:$AD$9</c:f>
                <c:numCache>
                  <c:formatCode>General</c:formatCode>
                  <c:ptCount val="5"/>
                  <c:pt idx="1">
                    <c:v>2.636631254025922</c:v>
                  </c:pt>
                  <c:pt idx="2">
                    <c:v>1.4522548092187786</c:v>
                  </c:pt>
                  <c:pt idx="3">
                    <c:v>1.313117895680681</c:v>
                  </c:pt>
                  <c:pt idx="4">
                    <c:v>2.6581114836672923</c:v>
                  </c:pt>
                </c:numCache>
              </c:numRef>
            </c:plus>
            <c:minus>
              <c:numRef>
                <c:f>'PPO (c, d)'!$AD$5:$AD$9</c:f>
                <c:numCache>
                  <c:formatCode>General</c:formatCode>
                  <c:ptCount val="5"/>
                  <c:pt idx="1">
                    <c:v>2.636631254025922</c:v>
                  </c:pt>
                  <c:pt idx="2">
                    <c:v>1.4522548092187786</c:v>
                  </c:pt>
                  <c:pt idx="3">
                    <c:v>1.313117895680681</c:v>
                  </c:pt>
                  <c:pt idx="4">
                    <c:v>2.6581114836672923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'PPO (c, d)'!$Z$5:$Z$9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'PPO (c, d)'!$AB$5:$AB$9</c:f>
              <c:numCache>
                <c:formatCode>General</c:formatCode>
                <c:ptCount val="5"/>
                <c:pt idx="1">
                  <c:v>59.903655856813749</c:v>
                </c:pt>
                <c:pt idx="2">
                  <c:v>50.793320983575597</c:v>
                </c:pt>
                <c:pt idx="3">
                  <c:v>77.873663544842117</c:v>
                </c:pt>
                <c:pt idx="4">
                  <c:v>91.817488789237672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48-694D-A037-24FFF5B40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PPO activity in roots </a:t>
                </a:r>
              </a:p>
              <a:p>
                <a:pPr>
                  <a:defRPr/>
                </a:pPr>
                <a:r>
                  <a:rPr lang="en-US"/>
                  <a:t>(unit per mg protein)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5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10</xdr:row>
      <xdr:rowOff>76200</xdr:rowOff>
    </xdr:from>
    <xdr:to>
      <xdr:col>6</xdr:col>
      <xdr:colOff>736600</xdr:colOff>
      <xdr:row>23</xdr:row>
      <xdr:rowOff>177800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353C80C-DC37-EE45-8D3E-F5020ADE46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774700</xdr:colOff>
      <xdr:row>9</xdr:row>
      <xdr:rowOff>190500</xdr:rowOff>
    </xdr:from>
    <xdr:to>
      <xdr:col>14</xdr:col>
      <xdr:colOff>666750</xdr:colOff>
      <xdr:row>23</xdr:row>
      <xdr:rowOff>88900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327D86F-BEB8-774C-845E-ECA28D5ED8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190500</xdr:colOff>
      <xdr:row>10</xdr:row>
      <xdr:rowOff>177800</xdr:rowOff>
    </xdr:from>
    <xdr:to>
      <xdr:col>23</xdr:col>
      <xdr:colOff>95250</xdr:colOff>
      <xdr:row>24</xdr:row>
      <xdr:rowOff>76200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AF1E237-D24F-7D48-AE3E-5123189EF2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165100</xdr:colOff>
      <xdr:row>10</xdr:row>
      <xdr:rowOff>190500</xdr:rowOff>
    </xdr:from>
    <xdr:to>
      <xdr:col>30</xdr:col>
      <xdr:colOff>95250</xdr:colOff>
      <xdr:row>24</xdr:row>
      <xdr:rowOff>88900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56C139E-8A47-7D4A-BC64-E1E227E8C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9</xdr:row>
      <xdr:rowOff>190500</xdr:rowOff>
    </xdr:from>
    <xdr:to>
      <xdr:col>7</xdr:col>
      <xdr:colOff>95250</xdr:colOff>
      <xdr:row>23</xdr:row>
      <xdr:rowOff>88900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2613947-7447-E846-AB60-D3694D78C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101600</xdr:colOff>
      <xdr:row>10</xdr:row>
      <xdr:rowOff>25400</xdr:rowOff>
    </xdr:from>
    <xdr:to>
      <xdr:col>14</xdr:col>
      <xdr:colOff>692150</xdr:colOff>
      <xdr:row>23</xdr:row>
      <xdr:rowOff>127000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98EABE4-DE05-2F4C-BA94-39A2AE758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177800</xdr:colOff>
      <xdr:row>10</xdr:row>
      <xdr:rowOff>88900</xdr:rowOff>
    </xdr:from>
    <xdr:to>
      <xdr:col>22</xdr:col>
      <xdr:colOff>742950</xdr:colOff>
      <xdr:row>23</xdr:row>
      <xdr:rowOff>190500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3754429-8E09-4F44-B643-3C849E93F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76200</xdr:colOff>
      <xdr:row>9</xdr:row>
      <xdr:rowOff>127000</xdr:rowOff>
    </xdr:from>
    <xdr:to>
      <xdr:col>29</xdr:col>
      <xdr:colOff>679450</xdr:colOff>
      <xdr:row>23</xdr:row>
      <xdr:rowOff>25400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3A79389-E6A9-DD47-A826-63C0C8045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anxinma/Desktop/Desktop/desktop/UW-M%202017-2019/Soybean%20experiment%20at%20UMASS/Soybean%20experiment%20at%20UMass%20Amherst%20second%20batch/Enzyme%20activity/POD%20and%20PPO%20figures%200923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 revised"/>
      <sheetName val="PPO revised"/>
      <sheetName val="POD"/>
      <sheetName val="PPO"/>
    </sheetNames>
    <sheetDataSet>
      <sheetData sheetId="0" refreshError="1"/>
      <sheetData sheetId="1">
        <row r="4">
          <cell r="E4">
            <v>50</v>
          </cell>
          <cell r="F4" t="str">
            <v>250 mg/L</v>
          </cell>
          <cell r="L4">
            <v>50</v>
          </cell>
          <cell r="M4" t="str">
            <v>250 mg/L</v>
          </cell>
          <cell r="T4">
            <v>50</v>
          </cell>
          <cell r="U4" t="str">
            <v>250 mg/L</v>
          </cell>
          <cell r="AA4">
            <v>50</v>
          </cell>
          <cell r="AB4" t="str">
            <v>250 mg/L</v>
          </cell>
        </row>
        <row r="5">
          <cell r="D5" t="str">
            <v>Control</v>
          </cell>
          <cell r="E5">
            <v>38.075558326878813</v>
          </cell>
          <cell r="F5">
            <v>30.279095065074308</v>
          </cell>
          <cell r="G5">
            <v>4.1496122713633783</v>
          </cell>
          <cell r="H5">
            <v>0.67461714557256802</v>
          </cell>
          <cell r="K5" t="str">
            <v>Control</v>
          </cell>
          <cell r="L5">
            <v>38.075558326878813</v>
          </cell>
          <cell r="N5">
            <v>4.1496122713633783</v>
          </cell>
          <cell r="S5" t="str">
            <v>Control</v>
          </cell>
          <cell r="T5">
            <v>61.156816586600712</v>
          </cell>
          <cell r="U5">
            <v>107.5910789341558</v>
          </cell>
          <cell r="V5">
            <v>3.6015527961112395</v>
          </cell>
          <cell r="W5">
            <v>9.9762031659288812</v>
          </cell>
          <cell r="Z5" t="str">
            <v>Control</v>
          </cell>
          <cell r="AA5">
            <v>61.156816586600712</v>
          </cell>
          <cell r="AC5">
            <v>3.6015527961112395</v>
          </cell>
        </row>
        <row r="6">
          <cell r="D6" t="str">
            <v>Cu3(PO4)2 NS</v>
          </cell>
          <cell r="E6">
            <v>34.37196405426424</v>
          </cell>
          <cell r="F6">
            <v>31.840751790344484</v>
          </cell>
          <cell r="G6">
            <v>0.84217712026440705</v>
          </cell>
          <cell r="H6">
            <v>0.47259450225649807</v>
          </cell>
          <cell r="K6" t="str">
            <v>Cu3(PO4)2 NS</v>
          </cell>
          <cell r="L6">
            <v>54.792619820507937</v>
          </cell>
          <cell r="M6">
            <v>64.015561719623904</v>
          </cell>
          <cell r="N6">
            <v>2.4330300011350019</v>
          </cell>
          <cell r="O6">
            <v>1.3018227947427465</v>
          </cell>
          <cell r="S6" t="str">
            <v>Cu3(PO4)2 NS</v>
          </cell>
          <cell r="T6">
            <v>80.244549602246153</v>
          </cell>
          <cell r="U6">
            <v>103.85079699559279</v>
          </cell>
          <cell r="V6">
            <v>11.429108247750523</v>
          </cell>
          <cell r="W6">
            <v>10.468106855846461</v>
          </cell>
          <cell r="Z6" t="str">
            <v>Cu3(PO4)2 NS</v>
          </cell>
          <cell r="AA6">
            <v>69.527016827724069</v>
          </cell>
          <cell r="AB6">
            <v>59.903655856813749</v>
          </cell>
          <cell r="AC6">
            <v>3.1617271303910157</v>
          </cell>
          <cell r="AD6">
            <v>2.636631254025922</v>
          </cell>
        </row>
        <row r="7">
          <cell r="D7" t="str">
            <v>CuO NS</v>
          </cell>
          <cell r="E7">
            <v>28.335097553122992</v>
          </cell>
          <cell r="F7">
            <v>35.997199058647112</v>
          </cell>
          <cell r="G7">
            <v>1.616319404712717</v>
          </cell>
          <cell r="H7">
            <v>1.9943246061575766</v>
          </cell>
          <cell r="K7" t="str">
            <v>CuO NS</v>
          </cell>
          <cell r="L7">
            <v>44.622938985736923</v>
          </cell>
          <cell r="M7">
            <v>49.99138054940763</v>
          </cell>
          <cell r="N7">
            <v>1.4439172846378705</v>
          </cell>
          <cell r="O7">
            <v>0.57113252682019289</v>
          </cell>
          <cell r="S7" t="str">
            <v>CuO NS</v>
          </cell>
          <cell r="T7">
            <v>85.639393324387768</v>
          </cell>
          <cell r="U7">
            <v>80.415541580434905</v>
          </cell>
          <cell r="V7">
            <v>2.4604341418671334</v>
          </cell>
          <cell r="W7">
            <v>3.1057135810969139</v>
          </cell>
          <cell r="Z7" t="str">
            <v>CuO NS</v>
          </cell>
          <cell r="AA7">
            <v>62.740350458900082</v>
          </cell>
          <cell r="AB7">
            <v>50.793320983575597</v>
          </cell>
          <cell r="AC7">
            <v>1.6148964486621276</v>
          </cell>
          <cell r="AD7">
            <v>1.4522548092187786</v>
          </cell>
        </row>
        <row r="8">
          <cell r="D8" t="str">
            <v>CuO NP</v>
          </cell>
          <cell r="E8">
            <v>29.131223002862342</v>
          </cell>
          <cell r="F8">
            <v>27.746930494544422</v>
          </cell>
          <cell r="G8">
            <v>0.81218615753094126</v>
          </cell>
          <cell r="H8">
            <v>0.60060403569012255</v>
          </cell>
          <cell r="K8" t="str">
            <v>CuO NP</v>
          </cell>
          <cell r="L8">
            <v>48.262648848569398</v>
          </cell>
          <cell r="M8">
            <v>39.120022974421829</v>
          </cell>
          <cell r="N8">
            <v>2.4699613246587369</v>
          </cell>
          <cell r="O8">
            <v>3.0179178751761353</v>
          </cell>
          <cell r="S8" t="str">
            <v>CuO NP</v>
          </cell>
          <cell r="T8">
            <v>76.576027499219279</v>
          </cell>
          <cell r="U8">
            <v>85.590030367424305</v>
          </cell>
          <cell r="V8">
            <v>4.3330172954173971</v>
          </cell>
          <cell r="W8">
            <v>6.9098919810701425</v>
          </cell>
          <cell r="Z8" t="str">
            <v>CuO NP</v>
          </cell>
          <cell r="AA8">
            <v>85.819853554396815</v>
          </cell>
          <cell r="AB8">
            <v>77.873663544842117</v>
          </cell>
          <cell r="AC8">
            <v>1.9815022496041224</v>
          </cell>
          <cell r="AD8">
            <v>1.313117895680681</v>
          </cell>
        </row>
        <row r="9">
          <cell r="D9" t="str">
            <v>Ions</v>
          </cell>
          <cell r="E9">
            <v>55.798707941363176</v>
          </cell>
          <cell r="F9">
            <v>31.219660828776831</v>
          </cell>
          <cell r="G9">
            <v>1.4013499209528686</v>
          </cell>
          <cell r="H9">
            <v>1.4533308665884452</v>
          </cell>
          <cell r="K9" t="str">
            <v>Ions</v>
          </cell>
          <cell r="L9">
            <v>61.950430399866164</v>
          </cell>
          <cell r="M9">
            <v>25.091971633647631</v>
          </cell>
          <cell r="N9">
            <v>1.4887420914432699</v>
          </cell>
          <cell r="O9">
            <v>1.3560902835363338</v>
          </cell>
          <cell r="S9" t="str">
            <v>Ions</v>
          </cell>
          <cell r="T9">
            <v>109.80075823783989</v>
          </cell>
          <cell r="U9">
            <v>60.540784358415003</v>
          </cell>
          <cell r="V9">
            <v>3.825235177291562</v>
          </cell>
          <cell r="W9">
            <v>0.8199728275815048</v>
          </cell>
          <cell r="Z9" t="str">
            <v>Ions</v>
          </cell>
          <cell r="AA9">
            <v>121.87521821697098</v>
          </cell>
          <cell r="AB9">
            <v>91.817488789237672</v>
          </cell>
          <cell r="AC9">
            <v>12.084433565935239</v>
          </cell>
          <cell r="AD9">
            <v>2.6581114836672923</v>
          </cell>
        </row>
        <row r="53">
          <cell r="T53" t="str">
            <v>Healthy</v>
          </cell>
          <cell r="U53" t="str">
            <v>Diseased</v>
          </cell>
          <cell r="Z53" t="str">
            <v>Healthy</v>
          </cell>
          <cell r="AA53" t="str">
            <v>Diseased</v>
          </cell>
        </row>
        <row r="54">
          <cell r="S54" t="str">
            <v xml:space="preserve">Control </v>
          </cell>
          <cell r="T54">
            <v>38.075558326878813</v>
          </cell>
          <cell r="U54">
            <v>30.279095065074308</v>
          </cell>
          <cell r="V54">
            <v>4.1496122713633783</v>
          </cell>
          <cell r="W54">
            <v>0.67461714557256802</v>
          </cell>
          <cell r="Y54" t="str">
            <v xml:space="preserve">Control </v>
          </cell>
          <cell r="Z54">
            <v>61.156816586600712</v>
          </cell>
          <cell r="AA54">
            <v>107.5910789341558</v>
          </cell>
          <cell r="AB54">
            <v>3.6015527961112395</v>
          </cell>
          <cell r="AC54">
            <v>9.9762031659288812</v>
          </cell>
        </row>
        <row r="55">
          <cell r="S55" t="str">
            <v>Cu3(PO4)2 NS</v>
          </cell>
          <cell r="T55">
            <v>64.015561719623904</v>
          </cell>
          <cell r="U55">
            <v>31.840751790344484</v>
          </cell>
          <cell r="V55">
            <v>1.3018227947427465</v>
          </cell>
          <cell r="W55">
            <v>0.47259450225649807</v>
          </cell>
          <cell r="Y55" t="str">
            <v>Cu3(PO4)2 NS</v>
          </cell>
          <cell r="Z55">
            <v>59.903655856813749</v>
          </cell>
          <cell r="AA55">
            <v>103.85079699559279</v>
          </cell>
          <cell r="AB55">
            <v>2.636631254025922</v>
          </cell>
          <cell r="AC55">
            <v>10.468106855846461</v>
          </cell>
        </row>
        <row r="56">
          <cell r="S56" t="str">
            <v>CuO NS</v>
          </cell>
          <cell r="T56">
            <v>45.030092756183741</v>
          </cell>
          <cell r="U56">
            <v>28.710091212423595</v>
          </cell>
          <cell r="V56">
            <v>0.59055927581882695</v>
          </cell>
          <cell r="W56">
            <v>1.1814985344697444</v>
          </cell>
          <cell r="Y56" t="str">
            <v>CuO NS</v>
          </cell>
          <cell r="Z56">
            <v>73.931923653403146</v>
          </cell>
          <cell r="AA56">
            <v>74.557215784639311</v>
          </cell>
          <cell r="AB56">
            <v>3.7791219708607824</v>
          </cell>
          <cell r="AC56">
            <v>4.4359791801665125</v>
          </cell>
        </row>
        <row r="57">
          <cell r="S57" t="str">
            <v>CuO NP</v>
          </cell>
          <cell r="T57">
            <v>36.766412457086815</v>
          </cell>
          <cell r="U57">
            <v>29.083736485851261</v>
          </cell>
          <cell r="V57">
            <v>8.2541172932473987</v>
          </cell>
          <cell r="W57">
            <v>1.2820602639216858</v>
          </cell>
          <cell r="Y57" t="str">
            <v>CuO NP</v>
          </cell>
          <cell r="Z57">
            <v>89.092999635169662</v>
          </cell>
          <cell r="AA57">
            <v>83.770582994613775</v>
          </cell>
          <cell r="AB57">
            <v>1.6748388329037924</v>
          </cell>
          <cell r="AC57">
            <v>6.0516771195482404</v>
          </cell>
        </row>
      </sheetData>
      <sheetData sheetId="2" refreshError="1"/>
      <sheetData sheetId="3">
        <row r="29">
          <cell r="E29" t="str">
            <v>Diseased</v>
          </cell>
          <cell r="L29" t="str">
            <v>Healthy</v>
          </cell>
          <cell r="T29" t="str">
            <v>Diseased</v>
          </cell>
          <cell r="AA29" t="str">
            <v>Healthy</v>
          </cell>
        </row>
        <row r="30">
          <cell r="D30" t="str">
            <v>Control-H</v>
          </cell>
          <cell r="E30">
            <v>38.075558326878813</v>
          </cell>
          <cell r="F30">
            <v>4.1496122713633783</v>
          </cell>
          <cell r="K30" t="str">
            <v>Control-H</v>
          </cell>
          <cell r="L30">
            <v>38.075558326878813</v>
          </cell>
          <cell r="M30">
            <v>4.1496122713633783</v>
          </cell>
          <cell r="S30" t="str">
            <v>Control-H</v>
          </cell>
          <cell r="T30">
            <v>61.156816586600712</v>
          </cell>
          <cell r="U30">
            <v>3.6015527961112395</v>
          </cell>
          <cell r="Z30" t="str">
            <v>Control-H</v>
          </cell>
          <cell r="AA30">
            <v>61.156816586600712</v>
          </cell>
          <cell r="AB30">
            <v>3.6015527961112395</v>
          </cell>
        </row>
        <row r="31">
          <cell r="D31" t="str">
            <v>Control-D</v>
          </cell>
          <cell r="E31">
            <v>30.279095065074308</v>
          </cell>
          <cell r="F31">
            <v>0.67461714557256802</v>
          </cell>
          <cell r="K31" t="str">
            <v>Cu3(PO4)2 NS</v>
          </cell>
          <cell r="L31">
            <v>64.015561719623904</v>
          </cell>
          <cell r="M31">
            <v>1.3018227947427465</v>
          </cell>
          <cell r="S31" t="str">
            <v>Control-D</v>
          </cell>
          <cell r="T31">
            <v>107.5910789341558</v>
          </cell>
          <cell r="U31">
            <v>9.9762031659288812</v>
          </cell>
          <cell r="Z31" t="str">
            <v>Cu3(PO4)2 NS</v>
          </cell>
          <cell r="AA31">
            <v>59.903655856813749</v>
          </cell>
          <cell r="AB31">
            <v>2.636631254025922</v>
          </cell>
        </row>
        <row r="32">
          <cell r="D32" t="str">
            <v>Cu3(PO4)2 NS</v>
          </cell>
          <cell r="E32">
            <v>31.840751790344484</v>
          </cell>
          <cell r="F32">
            <v>0.47259450225649807</v>
          </cell>
          <cell r="K32" t="str">
            <v>CuO NS</v>
          </cell>
          <cell r="L32">
            <v>45.030092756183741</v>
          </cell>
          <cell r="M32">
            <v>0.59055927581882695</v>
          </cell>
          <cell r="S32" t="str">
            <v>Cu3(PO4)2 NS</v>
          </cell>
          <cell r="T32">
            <v>103.85079699559279</v>
          </cell>
          <cell r="U32">
            <v>10.468106855846461</v>
          </cell>
          <cell r="Z32" t="str">
            <v>CuO NS</v>
          </cell>
          <cell r="AA32">
            <v>73.931923653403146</v>
          </cell>
          <cell r="AB32">
            <v>3.7791219708607824</v>
          </cell>
        </row>
        <row r="33">
          <cell r="D33" t="str">
            <v>CuO NS</v>
          </cell>
          <cell r="E33">
            <v>28.710091212423595</v>
          </cell>
          <cell r="F33">
            <v>1.1814985344697444</v>
          </cell>
          <cell r="K33" t="str">
            <v>CuO NP</v>
          </cell>
          <cell r="L33">
            <v>36.766412457086815</v>
          </cell>
          <cell r="M33">
            <v>8.2541172932473987</v>
          </cell>
          <cell r="S33" t="str">
            <v>CuO NS</v>
          </cell>
          <cell r="T33">
            <v>74.557215784639311</v>
          </cell>
          <cell r="U33">
            <v>4.4359791801665125</v>
          </cell>
          <cell r="Z33" t="str">
            <v>CuO NP</v>
          </cell>
          <cell r="AA33">
            <v>89.092999635169662</v>
          </cell>
          <cell r="AB33">
            <v>1.6748388329037924</v>
          </cell>
        </row>
        <row r="34">
          <cell r="D34" t="str">
            <v>CuO NP</v>
          </cell>
          <cell r="E34">
            <v>29.083736485851261</v>
          </cell>
          <cell r="F34">
            <v>1.2820602639216858</v>
          </cell>
          <cell r="S34" t="str">
            <v>CuO NP</v>
          </cell>
          <cell r="T34">
            <v>83.770582994613775</v>
          </cell>
          <cell r="U34">
            <v>6.0516771195482404</v>
          </cell>
        </row>
        <row r="52">
          <cell r="E52" t="str">
            <v xml:space="preserve">Healthy </v>
          </cell>
          <cell r="F52" t="str">
            <v>Diseased</v>
          </cell>
          <cell r="L52" t="str">
            <v xml:space="preserve">Healthy </v>
          </cell>
          <cell r="M52" t="str">
            <v>Diseased</v>
          </cell>
        </row>
        <row r="53">
          <cell r="D53" t="str">
            <v>Control</v>
          </cell>
          <cell r="E53">
            <v>38.075558326878813</v>
          </cell>
          <cell r="F53">
            <v>30.279095065074308</v>
          </cell>
          <cell r="G53">
            <v>4.1496122713633783</v>
          </cell>
          <cell r="H53">
            <v>0.67461714557256802</v>
          </cell>
          <cell r="K53" t="str">
            <v>Control</v>
          </cell>
          <cell r="L53">
            <v>61.156816586600712</v>
          </cell>
          <cell r="M53">
            <v>107.5910789341558</v>
          </cell>
          <cell r="N53">
            <v>3.6015527961112395</v>
          </cell>
          <cell r="O53">
            <v>9.9762031659288812</v>
          </cell>
        </row>
        <row r="54">
          <cell r="D54" t="str">
            <v>1.725 mM Cu</v>
          </cell>
          <cell r="E54">
            <v>61.950430399866164</v>
          </cell>
          <cell r="F54">
            <v>55.798707941363176</v>
          </cell>
          <cell r="G54">
            <v>1.4887420914432699</v>
          </cell>
          <cell r="H54">
            <v>1.4013499209528686</v>
          </cell>
          <cell r="K54" t="str">
            <v>1.725 mM Cu</v>
          </cell>
          <cell r="L54">
            <v>121.87521821697098</v>
          </cell>
          <cell r="M54">
            <v>109.80075823783989</v>
          </cell>
          <cell r="N54">
            <v>12.084433565935239</v>
          </cell>
          <cell r="O54">
            <v>3.825235177291562</v>
          </cell>
        </row>
        <row r="55">
          <cell r="D55" t="str">
            <v>1.15 mM PO43-</v>
          </cell>
          <cell r="E55">
            <v>25.091971633647631</v>
          </cell>
          <cell r="F55">
            <v>31.219660828776831</v>
          </cell>
          <cell r="G55">
            <v>1.3560902835363338</v>
          </cell>
          <cell r="H55">
            <v>1.4533308665884452</v>
          </cell>
          <cell r="K55" t="str">
            <v>1.15 mM PO43-</v>
          </cell>
          <cell r="L55">
            <v>91.817488789237672</v>
          </cell>
          <cell r="M55">
            <v>60.540784358415003</v>
          </cell>
          <cell r="N55">
            <v>2.6581114836672923</v>
          </cell>
          <cell r="O55">
            <v>0.8199728275815048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F715-B414-474B-96F5-A37263491EA5}">
  <dimension ref="A2:AD9"/>
  <sheetViews>
    <sheetView workbookViewId="0">
      <selection activeCell="C41" sqref="C41"/>
    </sheetView>
  </sheetViews>
  <sheetFormatPr baseColWidth="10" defaultRowHeight="16" x14ac:dyDescent="0.2"/>
  <sheetData>
    <row r="2" spans="1:30" x14ac:dyDescent="0.2">
      <c r="A2" t="s">
        <v>0</v>
      </c>
      <c r="B2" t="s">
        <v>1</v>
      </c>
      <c r="J2" t="s">
        <v>1</v>
      </c>
      <c r="Q2" t="s">
        <v>2</v>
      </c>
      <c r="Y2" t="s">
        <v>2</v>
      </c>
    </row>
    <row r="3" spans="1:30" x14ac:dyDescent="0.2">
      <c r="C3" s="1" t="s">
        <v>3</v>
      </c>
      <c r="K3" s="2" t="s">
        <v>4</v>
      </c>
      <c r="R3" s="1" t="s">
        <v>3</v>
      </c>
      <c r="Z3" s="2" t="s">
        <v>4</v>
      </c>
    </row>
    <row r="4" spans="1:30" x14ac:dyDescent="0.2">
      <c r="E4">
        <v>50</v>
      </c>
      <c r="F4" t="s">
        <v>5</v>
      </c>
      <c r="G4" t="s">
        <v>6</v>
      </c>
      <c r="H4" t="s">
        <v>7</v>
      </c>
      <c r="L4">
        <v>50</v>
      </c>
      <c r="M4" t="s">
        <v>5</v>
      </c>
      <c r="N4" t="s">
        <v>6</v>
      </c>
      <c r="O4" t="s">
        <v>7</v>
      </c>
      <c r="T4">
        <v>50</v>
      </c>
      <c r="U4" t="s">
        <v>5</v>
      </c>
      <c r="V4" t="s">
        <v>6</v>
      </c>
      <c r="W4" t="s">
        <v>7</v>
      </c>
      <c r="AA4">
        <v>50</v>
      </c>
      <c r="AB4" t="s">
        <v>5</v>
      </c>
      <c r="AC4" t="s">
        <v>6</v>
      </c>
      <c r="AD4" t="s">
        <v>7</v>
      </c>
    </row>
    <row r="5" spans="1:30" x14ac:dyDescent="0.2">
      <c r="D5" t="s">
        <v>8</v>
      </c>
      <c r="E5">
        <v>193.27826726430311</v>
      </c>
      <c r="F5">
        <v>679.41872070167074</v>
      </c>
      <c r="G5">
        <v>6.3818953263613594</v>
      </c>
      <c r="H5">
        <v>12.694889487299207</v>
      </c>
      <c r="K5" t="s">
        <v>8</v>
      </c>
      <c r="L5">
        <v>193.27826726430311</v>
      </c>
      <c r="N5">
        <v>6.3818953263613594</v>
      </c>
      <c r="S5" t="s">
        <v>8</v>
      </c>
      <c r="T5">
        <v>3978.5707663320209</v>
      </c>
      <c r="U5">
        <v>7354.7226079472102</v>
      </c>
      <c r="V5">
        <v>274.10243534693194</v>
      </c>
      <c r="W5">
        <v>74.763767589064386</v>
      </c>
      <c r="Z5" t="s">
        <v>8</v>
      </c>
      <c r="AA5">
        <v>3978.5707663320209</v>
      </c>
      <c r="AC5">
        <v>274.10243534693194</v>
      </c>
    </row>
    <row r="6" spans="1:30" x14ac:dyDescent="0.2">
      <c r="D6" t="s">
        <v>9</v>
      </c>
      <c r="E6">
        <v>570.81764322129095</v>
      </c>
      <c r="F6">
        <v>565.52676950858131</v>
      </c>
      <c r="G6">
        <v>10.153784532907506</v>
      </c>
      <c r="H6">
        <v>9.697871183803521</v>
      </c>
      <c r="K6" t="s">
        <v>9</v>
      </c>
      <c r="L6">
        <v>225.60303079052898</v>
      </c>
      <c r="M6">
        <v>221.59188622003205</v>
      </c>
      <c r="N6">
        <v>17.366272820216672</v>
      </c>
      <c r="O6">
        <v>11.337550353361747</v>
      </c>
      <c r="S6" t="s">
        <v>9</v>
      </c>
      <c r="T6">
        <v>5847.4427702386529</v>
      </c>
      <c r="U6">
        <v>6167.689883205172</v>
      </c>
      <c r="V6">
        <v>218.85471924885232</v>
      </c>
      <c r="W6">
        <v>327.47654759501626</v>
      </c>
      <c r="Z6" t="s">
        <v>9</v>
      </c>
      <c r="AA6">
        <v>3179.0020126624458</v>
      </c>
      <c r="AB6">
        <v>2748.5197519050148</v>
      </c>
      <c r="AC6">
        <v>102.21005033662911</v>
      </c>
      <c r="AD6">
        <v>37.80515387483792</v>
      </c>
    </row>
    <row r="7" spans="1:30" x14ac:dyDescent="0.2">
      <c r="D7" t="s">
        <v>10</v>
      </c>
      <c r="E7">
        <v>464.2806723438506</v>
      </c>
      <c r="F7">
        <v>485.05429148617122</v>
      </c>
      <c r="G7">
        <v>12.844926721308715</v>
      </c>
      <c r="H7">
        <v>12.37801099839243</v>
      </c>
      <c r="K7" t="s">
        <v>10</v>
      </c>
      <c r="L7">
        <v>200.89798763866878</v>
      </c>
      <c r="M7">
        <v>194.50425482359066</v>
      </c>
      <c r="N7">
        <v>17.790610962974466</v>
      </c>
      <c r="O7">
        <v>6.9563274777388813</v>
      </c>
      <c r="S7" t="s">
        <v>10</v>
      </c>
      <c r="T7">
        <v>5090.37963099631</v>
      </c>
      <c r="U7">
        <v>4700.0197318836108</v>
      </c>
      <c r="V7">
        <v>80.671735723766488</v>
      </c>
      <c r="W7">
        <v>127.99218515527114</v>
      </c>
      <c r="Z7" t="s">
        <v>10</v>
      </c>
      <c r="AA7">
        <v>2819.0162977033447</v>
      </c>
      <c r="AB7">
        <v>1677.8856988457076</v>
      </c>
      <c r="AC7">
        <v>24.893129527473491</v>
      </c>
      <c r="AD7">
        <v>130.10336473432633</v>
      </c>
    </row>
    <row r="8" spans="1:30" x14ac:dyDescent="0.2">
      <c r="D8" t="s">
        <v>11</v>
      </c>
      <c r="E8">
        <v>538.86677855841788</v>
      </c>
      <c r="F8">
        <v>626.25783519909305</v>
      </c>
      <c r="G8">
        <v>10.868910224348705</v>
      </c>
      <c r="H8">
        <v>40.623066405416189</v>
      </c>
      <c r="K8" t="s">
        <v>11</v>
      </c>
      <c r="L8">
        <v>201.91623110956039</v>
      </c>
      <c r="M8">
        <v>209.26295941185478</v>
      </c>
      <c r="N8">
        <v>9.6045389805368799</v>
      </c>
      <c r="O8">
        <v>15.97582172625018</v>
      </c>
      <c r="S8" t="s">
        <v>11</v>
      </c>
      <c r="T8">
        <v>5166.6554550817173</v>
      </c>
      <c r="U8">
        <v>5387.3674293221538</v>
      </c>
      <c r="V8">
        <v>259.52286004461132</v>
      </c>
      <c r="W8">
        <v>53.353513506662658</v>
      </c>
      <c r="Z8" t="s">
        <v>11</v>
      </c>
      <c r="AA8">
        <v>2232.8307419040234</v>
      </c>
      <c r="AB8">
        <v>1920.414305365364</v>
      </c>
      <c r="AC8">
        <v>86.227928367279816</v>
      </c>
      <c r="AD8">
        <v>50.197407909158471</v>
      </c>
    </row>
    <row r="9" spans="1:30" x14ac:dyDescent="0.2">
      <c r="D9" t="s">
        <v>12</v>
      </c>
      <c r="E9">
        <v>1036.6355969007907</v>
      </c>
      <c r="F9">
        <v>465.17711861278417</v>
      </c>
      <c r="G9">
        <v>58.436871697802758</v>
      </c>
      <c r="H9">
        <v>34.898305647200402</v>
      </c>
      <c r="K9" t="s">
        <v>12</v>
      </c>
      <c r="L9">
        <v>784.20431152752235</v>
      </c>
      <c r="M9">
        <v>187.58779652240705</v>
      </c>
      <c r="N9">
        <v>26.304787009279565</v>
      </c>
      <c r="O9">
        <v>14.517252821820227</v>
      </c>
      <c r="S9" t="s">
        <v>12</v>
      </c>
      <c r="T9">
        <v>5939.5687042487898</v>
      </c>
      <c r="U9">
        <v>4267.1823045615865</v>
      </c>
      <c r="V9">
        <v>223.10201291404996</v>
      </c>
      <c r="W9">
        <v>145.82186860554498</v>
      </c>
      <c r="Z9" t="s">
        <v>12</v>
      </c>
      <c r="AA9">
        <v>3413.6204233727167</v>
      </c>
      <c r="AB9">
        <v>2202.3088271817869</v>
      </c>
      <c r="AC9">
        <v>128.62411775043756</v>
      </c>
      <c r="AD9">
        <v>185.70321744103788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02D3-DCDE-C44C-8C9B-BD69B18FC7C9}">
  <dimension ref="B2:AD9"/>
  <sheetViews>
    <sheetView tabSelected="1" workbookViewId="0">
      <selection activeCell="E42" sqref="E42"/>
    </sheetView>
  </sheetViews>
  <sheetFormatPr baseColWidth="10" defaultRowHeight="16" x14ac:dyDescent="0.2"/>
  <sheetData>
    <row r="2" spans="2:30" x14ac:dyDescent="0.2">
      <c r="B2" t="s">
        <v>1</v>
      </c>
      <c r="J2" t="s">
        <v>1</v>
      </c>
      <c r="Q2" t="s">
        <v>2</v>
      </c>
      <c r="Y2" t="s">
        <v>2</v>
      </c>
    </row>
    <row r="3" spans="2:30" x14ac:dyDescent="0.2">
      <c r="C3" s="1" t="s">
        <v>3</v>
      </c>
      <c r="K3" s="2" t="s">
        <v>4</v>
      </c>
      <c r="R3" s="1" t="s">
        <v>3</v>
      </c>
      <c r="Z3" s="2" t="s">
        <v>4</v>
      </c>
    </row>
    <row r="4" spans="2:30" x14ac:dyDescent="0.2">
      <c r="E4">
        <v>50</v>
      </c>
      <c r="F4" t="s">
        <v>5</v>
      </c>
      <c r="G4" t="s">
        <v>6</v>
      </c>
      <c r="H4" t="s">
        <v>7</v>
      </c>
      <c r="L4">
        <v>50</v>
      </c>
      <c r="M4" t="s">
        <v>5</v>
      </c>
      <c r="N4" t="s">
        <v>6</v>
      </c>
      <c r="O4" t="s">
        <v>7</v>
      </c>
      <c r="T4">
        <v>50</v>
      </c>
      <c r="U4" t="s">
        <v>5</v>
      </c>
      <c r="V4" t="s">
        <v>6</v>
      </c>
      <c r="W4" t="s">
        <v>7</v>
      </c>
      <c r="AA4">
        <v>50</v>
      </c>
      <c r="AB4" t="s">
        <v>5</v>
      </c>
      <c r="AC4" t="s">
        <v>6</v>
      </c>
      <c r="AD4" t="s">
        <v>7</v>
      </c>
    </row>
    <row r="5" spans="2:30" x14ac:dyDescent="0.2">
      <c r="D5" t="s">
        <v>8</v>
      </c>
      <c r="E5">
        <v>38.075558326878813</v>
      </c>
      <c r="F5">
        <v>30.279095065074308</v>
      </c>
      <c r="G5">
        <v>4.1496122713633783</v>
      </c>
      <c r="H5">
        <v>0.67461714557256802</v>
      </c>
      <c r="K5" t="s">
        <v>8</v>
      </c>
      <c r="L5">
        <v>38.075558326878813</v>
      </c>
      <c r="N5">
        <v>4.1496122713633783</v>
      </c>
      <c r="S5" t="s">
        <v>8</v>
      </c>
      <c r="T5">
        <v>61.156816586600712</v>
      </c>
      <c r="U5">
        <v>107.5910789341558</v>
      </c>
      <c r="V5">
        <v>3.6015527961112395</v>
      </c>
      <c r="W5">
        <v>9.9762031659288812</v>
      </c>
      <c r="Z5" t="s">
        <v>8</v>
      </c>
      <c r="AA5">
        <v>61.156816586600712</v>
      </c>
      <c r="AC5">
        <v>3.6015527961112395</v>
      </c>
    </row>
    <row r="6" spans="2:30" x14ac:dyDescent="0.2">
      <c r="D6" t="s">
        <v>9</v>
      </c>
      <c r="E6">
        <v>34.37196405426424</v>
      </c>
      <c r="F6">
        <v>31.840751790344484</v>
      </c>
      <c r="G6">
        <v>0.84217712026440705</v>
      </c>
      <c r="H6">
        <v>0.47259450225649807</v>
      </c>
      <c r="K6" t="s">
        <v>9</v>
      </c>
      <c r="L6">
        <v>54.792619820507937</v>
      </c>
      <c r="M6">
        <v>64.015561719623904</v>
      </c>
      <c r="N6">
        <v>2.4330300011350019</v>
      </c>
      <c r="O6">
        <v>1.3018227947427465</v>
      </c>
      <c r="S6" t="s">
        <v>9</v>
      </c>
      <c r="T6">
        <v>80.244549602246153</v>
      </c>
      <c r="U6">
        <v>103.85079699559279</v>
      </c>
      <c r="V6">
        <v>11.429108247750523</v>
      </c>
      <c r="W6">
        <v>10.468106855846461</v>
      </c>
      <c r="Z6" t="s">
        <v>9</v>
      </c>
      <c r="AA6">
        <v>69.527016827724069</v>
      </c>
      <c r="AB6">
        <v>59.903655856813749</v>
      </c>
      <c r="AC6">
        <v>3.1617271303910157</v>
      </c>
      <c r="AD6">
        <v>2.636631254025922</v>
      </c>
    </row>
    <row r="7" spans="2:30" x14ac:dyDescent="0.2">
      <c r="D7" t="s">
        <v>10</v>
      </c>
      <c r="E7">
        <v>28.335097553122992</v>
      </c>
      <c r="F7">
        <v>35.997199058647112</v>
      </c>
      <c r="G7">
        <v>1.616319404712717</v>
      </c>
      <c r="H7">
        <v>1.9943246061575766</v>
      </c>
      <c r="K7" t="s">
        <v>10</v>
      </c>
      <c r="L7">
        <v>44.622938985736923</v>
      </c>
      <c r="M7">
        <v>49.99138054940763</v>
      </c>
      <c r="N7">
        <v>1.4439172846378705</v>
      </c>
      <c r="O7">
        <v>0.57113252682019289</v>
      </c>
      <c r="S7" t="s">
        <v>10</v>
      </c>
      <c r="T7">
        <v>85.639393324387768</v>
      </c>
      <c r="U7">
        <v>80.415541580434905</v>
      </c>
      <c r="V7">
        <v>2.4604341418671334</v>
      </c>
      <c r="W7">
        <v>3.1057135810969139</v>
      </c>
      <c r="Z7" t="s">
        <v>10</v>
      </c>
      <c r="AA7">
        <v>62.740350458900082</v>
      </c>
      <c r="AB7">
        <v>50.793320983575597</v>
      </c>
      <c r="AC7">
        <v>1.6148964486621276</v>
      </c>
      <c r="AD7">
        <v>1.4522548092187786</v>
      </c>
    </row>
    <row r="8" spans="2:30" x14ac:dyDescent="0.2">
      <c r="D8" t="s">
        <v>11</v>
      </c>
      <c r="E8">
        <v>29.131223002862342</v>
      </c>
      <c r="F8">
        <v>27.746930494544422</v>
      </c>
      <c r="G8">
        <v>0.81218615753094126</v>
      </c>
      <c r="H8">
        <v>0.60060403569012255</v>
      </c>
      <c r="K8" t="s">
        <v>11</v>
      </c>
      <c r="L8">
        <v>48.262648848569398</v>
      </c>
      <c r="M8">
        <v>39.120022974421829</v>
      </c>
      <c r="N8">
        <v>2.4699613246587369</v>
      </c>
      <c r="O8">
        <v>3.0179178751761353</v>
      </c>
      <c r="S8" t="s">
        <v>11</v>
      </c>
      <c r="T8">
        <v>76.576027499219279</v>
      </c>
      <c r="U8">
        <v>85.590030367424305</v>
      </c>
      <c r="V8">
        <v>4.3330172954173971</v>
      </c>
      <c r="W8">
        <v>6.9098919810701425</v>
      </c>
      <c r="Z8" t="s">
        <v>11</v>
      </c>
      <c r="AA8">
        <v>85.819853554396815</v>
      </c>
      <c r="AB8">
        <v>77.873663544842117</v>
      </c>
      <c r="AC8">
        <v>1.9815022496041224</v>
      </c>
      <c r="AD8">
        <v>1.313117895680681</v>
      </c>
    </row>
    <row r="9" spans="2:30" x14ac:dyDescent="0.2">
      <c r="D9" t="s">
        <v>12</v>
      </c>
      <c r="E9">
        <v>55.798707941363176</v>
      </c>
      <c r="F9">
        <v>31.219660828776831</v>
      </c>
      <c r="G9">
        <v>1.4013499209528686</v>
      </c>
      <c r="H9">
        <v>1.4533308665884452</v>
      </c>
      <c r="K9" t="s">
        <v>12</v>
      </c>
      <c r="L9">
        <v>61.950430399866164</v>
      </c>
      <c r="M9">
        <v>25.091971633647631</v>
      </c>
      <c r="N9">
        <v>1.4887420914432699</v>
      </c>
      <c r="O9">
        <v>1.3560902835363338</v>
      </c>
      <c r="S9" t="s">
        <v>12</v>
      </c>
      <c r="T9">
        <v>109.80075823783989</v>
      </c>
      <c r="U9">
        <v>60.540784358415003</v>
      </c>
      <c r="V9">
        <v>3.825235177291562</v>
      </c>
      <c r="W9">
        <v>0.8199728275815048</v>
      </c>
      <c r="Z9" t="s">
        <v>12</v>
      </c>
      <c r="AA9">
        <v>121.87521821697098</v>
      </c>
      <c r="AB9">
        <v>91.817488789237672</v>
      </c>
      <c r="AC9">
        <v>12.084433565935239</v>
      </c>
      <c r="AD9">
        <v>2.6581114836672923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POD (a, b)</vt:lpstr>
      <vt:lpstr>PPO (c,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Chuanxin Ma</dc:creator>
  <cp:lastModifiedBy>Chuanxin Ma</cp:lastModifiedBy>
  <dcterms:created xsi:type="dcterms:W3CDTF">2019-09-23T18:43:28Z</dcterms:created>
  <dcterms:modified xsi:type="dcterms:W3CDTF">2020-07-27T19:27:17Z</dcterms:modified>
</cp:coreProperties>
</file>