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"/>
    </mc:Choice>
  </mc:AlternateContent>
  <bookViews>
    <workbookView xWindow="1040" yWindow="1680" windowWidth="27760" windowHeight="16380" tabRatio="500"/>
  </bookViews>
  <sheets>
    <sheet name="Ext. Data Fig.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06" i="1" l="1"/>
  <c r="M106" i="1"/>
  <c r="L106" i="1"/>
  <c r="K106" i="1"/>
  <c r="J106" i="1"/>
  <c r="N89" i="1"/>
  <c r="M89" i="1"/>
  <c r="L89" i="1"/>
  <c r="K89" i="1"/>
  <c r="J89" i="1"/>
  <c r="G89" i="1"/>
  <c r="F89" i="1"/>
  <c r="E89" i="1"/>
  <c r="D89" i="1"/>
  <c r="C89" i="1"/>
</calcChain>
</file>

<file path=xl/sharedStrings.xml><?xml version="1.0" encoding="utf-8"?>
<sst xmlns="http://schemas.openxmlformats.org/spreadsheetml/2006/main" count="132" uniqueCount="39">
  <si>
    <t>Wildtype animals</t>
  </si>
  <si>
    <t>APP23 animals</t>
  </si>
  <si>
    <t>day post injection</t>
  </si>
  <si>
    <t>PBS i.p.</t>
  </si>
  <si>
    <t>1xLPS i.p.</t>
  </si>
  <si>
    <t>4xLPS i.p.</t>
  </si>
  <si>
    <t>Weight changes</t>
  </si>
  <si>
    <t>CX3CR1-Cre animals</t>
  </si>
  <si>
    <t>Cre-negative</t>
  </si>
  <si>
    <t>Cre-positive</t>
  </si>
  <si>
    <t>HDAC1/2 fl/fl</t>
  </si>
  <si>
    <t>Tak1 fl/fl</t>
  </si>
  <si>
    <t>serum</t>
  </si>
  <si>
    <t>wet brain</t>
  </si>
  <si>
    <t>PBS</t>
  </si>
  <si>
    <t>1x LPS</t>
  </si>
  <si>
    <t>2x LPS</t>
  </si>
  <si>
    <t>3x LPS</t>
  </si>
  <si>
    <t>4x LPS</t>
  </si>
  <si>
    <t>Filament length</t>
  </si>
  <si>
    <t>Filament volume</t>
  </si>
  <si>
    <t>1xLPS</t>
  </si>
  <si>
    <t>2xLPS</t>
  </si>
  <si>
    <t>3xLPS</t>
  </si>
  <si>
    <t>4xLPS</t>
  </si>
  <si>
    <t>animal 1</t>
  </si>
  <si>
    <t>animal 2</t>
  </si>
  <si>
    <t>animal 3</t>
  </si>
  <si>
    <t>animal 4</t>
  </si>
  <si>
    <t>animal 5</t>
  </si>
  <si>
    <t>animal 6</t>
  </si>
  <si>
    <t>Mean</t>
  </si>
  <si>
    <t>animal 7</t>
  </si>
  <si>
    <t>animal 8</t>
  </si>
  <si>
    <t>Panel a: Weight changes [g]</t>
  </si>
  <si>
    <t>Panel e: LPS concentration</t>
  </si>
  <si>
    <t>Panel c: Microglial reconstructions</t>
  </si>
  <si>
    <t>Panel d: Microglial numbers</t>
  </si>
  <si>
    <t>Panel d: Astrocyte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</si>
</sst>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/>
    <xf numFmtId="3" fontId="0" fillId="0" borderId="0" xfId="0" applyNumberFormat="1" applyFont="1"/>
    <xf numFmtId="0" fontId="0" fillId="0" borderId="0" xfId="0" applyAlignment="1"/>
  </cellXfs>
  <cellStyles count="2"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06"/>
  <sheetViews>
    <sheetView tabSelected="1" topLeftCell="A83" workbookViewId="0">
      <selection activeCell="H96" sqref="H96"/>
    </sheetView>
  </sheetViews>
  <sheetFormatPr baseColWidth="10" defaultRowHeight="16" x14ac:dyDescent="0.2"/>
  <cols>
    <col min="2" max="2" width="12" customWidth="1"/>
    <col min="3" max="3" width="14" customWidth="1"/>
    <col min="4" max="4" width="12.33203125" customWidth="1"/>
  </cols>
  <sheetData>
    <row r="3" spans="1:17" x14ac:dyDescent="0.2">
      <c r="A3" s="26"/>
      <c r="B3" s="1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B5" s="1" t="s">
        <v>0</v>
      </c>
      <c r="C5" s="2"/>
      <c r="D5" s="2"/>
      <c r="E5" s="2"/>
      <c r="F5" s="2"/>
      <c r="G5" s="2"/>
      <c r="H5" s="2"/>
      <c r="I5" s="2"/>
      <c r="J5" s="2"/>
      <c r="K5" s="1" t="s">
        <v>1</v>
      </c>
      <c r="L5" s="2"/>
      <c r="M5" s="2"/>
      <c r="N5" s="2"/>
      <c r="O5" s="2"/>
      <c r="P5" s="2"/>
      <c r="Q5" s="2"/>
    </row>
    <row r="6" spans="1:17" x14ac:dyDescent="0.2">
      <c r="B6" s="2"/>
      <c r="C6" s="3" t="s">
        <v>2</v>
      </c>
      <c r="D6" s="4"/>
      <c r="E6" s="4"/>
      <c r="F6" s="4"/>
      <c r="G6" s="4"/>
      <c r="H6" s="5"/>
      <c r="I6" s="2"/>
      <c r="J6" s="2"/>
      <c r="K6" s="2"/>
      <c r="L6" s="3" t="s">
        <v>2</v>
      </c>
      <c r="M6" s="4"/>
      <c r="N6" s="4"/>
      <c r="O6" s="4"/>
      <c r="P6" s="4"/>
      <c r="Q6" s="5"/>
    </row>
    <row r="7" spans="1:17" x14ac:dyDescent="0.2">
      <c r="B7" s="2"/>
      <c r="C7" s="6">
        <v>1</v>
      </c>
      <c r="D7" s="7">
        <v>2</v>
      </c>
      <c r="E7" s="7">
        <v>3</v>
      </c>
      <c r="F7" s="7">
        <v>4</v>
      </c>
      <c r="G7" s="7"/>
      <c r="H7" s="8">
        <v>30</v>
      </c>
      <c r="I7" s="2"/>
      <c r="J7" s="2"/>
      <c r="K7" s="2"/>
      <c r="L7" s="6">
        <v>1</v>
      </c>
      <c r="M7" s="7">
        <v>2</v>
      </c>
      <c r="N7" s="7">
        <v>3</v>
      </c>
      <c r="O7" s="7">
        <v>4</v>
      </c>
      <c r="P7" s="7"/>
      <c r="Q7" s="8">
        <v>30</v>
      </c>
    </row>
    <row r="8" spans="1:17" x14ac:dyDescent="0.2">
      <c r="B8" s="2" t="s">
        <v>3</v>
      </c>
      <c r="C8" s="2">
        <v>-0.60000000000000142</v>
      </c>
      <c r="D8" s="2">
        <v>-0.80000000000000071</v>
      </c>
      <c r="E8" s="2">
        <v>0</v>
      </c>
      <c r="F8" s="2">
        <v>0</v>
      </c>
      <c r="G8" s="2"/>
      <c r="H8" s="2"/>
      <c r="I8" s="2"/>
      <c r="J8" s="2"/>
      <c r="K8" s="2" t="s">
        <v>3</v>
      </c>
      <c r="L8" s="2">
        <v>-0.30000000000000071</v>
      </c>
      <c r="M8" s="2">
        <v>0</v>
      </c>
      <c r="N8" s="2">
        <v>0.30000000000000071</v>
      </c>
      <c r="O8" s="2">
        <v>0.19999999999999929</v>
      </c>
      <c r="P8" s="2"/>
      <c r="Q8" s="2"/>
    </row>
    <row r="9" spans="1:17" x14ac:dyDescent="0.2">
      <c r="B9" s="2" t="s">
        <v>3</v>
      </c>
      <c r="C9" s="2">
        <v>-0.30000000000000071</v>
      </c>
      <c r="D9" s="2">
        <v>-0.39999999999999858</v>
      </c>
      <c r="E9" s="2">
        <v>-0.19999999999999929</v>
      </c>
      <c r="F9" s="2">
        <v>0.30000000000000071</v>
      </c>
      <c r="G9" s="2"/>
      <c r="H9" s="2"/>
      <c r="I9" s="2"/>
      <c r="J9" s="2"/>
      <c r="K9" s="2" t="s">
        <v>3</v>
      </c>
      <c r="L9" s="2">
        <v>0</v>
      </c>
      <c r="M9" s="2">
        <v>-0.39999999999999858</v>
      </c>
      <c r="N9" s="2">
        <v>-0.30000000000000071</v>
      </c>
      <c r="O9" s="2">
        <v>0</v>
      </c>
      <c r="P9" s="2"/>
      <c r="Q9" s="2"/>
    </row>
    <row r="10" spans="1:17" x14ac:dyDescent="0.2">
      <c r="B10" s="2" t="s">
        <v>3</v>
      </c>
      <c r="C10" s="2">
        <v>-0.80000000000000071</v>
      </c>
      <c r="D10" s="2">
        <v>0.19999999999999929</v>
      </c>
      <c r="E10" s="2">
        <v>0.80000000000000071</v>
      </c>
      <c r="F10" s="2">
        <v>1.1999999999999993</v>
      </c>
      <c r="G10" s="2"/>
      <c r="H10" s="2"/>
      <c r="I10" s="2"/>
      <c r="J10" s="2"/>
      <c r="K10" s="2" t="s">
        <v>3</v>
      </c>
      <c r="L10" s="2">
        <v>-0.80000000000000071</v>
      </c>
      <c r="M10" s="2">
        <v>-0.30000000000000071</v>
      </c>
      <c r="N10" s="2">
        <v>0.5</v>
      </c>
      <c r="O10" s="2">
        <v>1.1999999999999993</v>
      </c>
      <c r="P10" s="2"/>
      <c r="Q10" s="2"/>
    </row>
    <row r="11" spans="1:17" x14ac:dyDescent="0.2">
      <c r="B11" s="2" t="s">
        <v>3</v>
      </c>
      <c r="C11" s="2">
        <v>-0.80000000000000071</v>
      </c>
      <c r="D11" s="2">
        <v>-0.10000000000000142</v>
      </c>
      <c r="E11" s="2">
        <v>0.39999999999999858</v>
      </c>
      <c r="F11" s="2">
        <v>2.1999999999999993</v>
      </c>
      <c r="G11" s="2"/>
      <c r="H11" s="2"/>
      <c r="I11" s="2"/>
      <c r="J11" s="2"/>
      <c r="K11" s="2" t="s">
        <v>3</v>
      </c>
      <c r="L11" s="2">
        <v>0.19999999999999929</v>
      </c>
      <c r="M11" s="2">
        <v>1.1999999999999993</v>
      </c>
      <c r="N11" s="2">
        <v>0.39999999999999858</v>
      </c>
      <c r="O11" s="2">
        <v>1.1999999999999993</v>
      </c>
      <c r="P11" s="2"/>
      <c r="Q11" s="9">
        <v>0.39999999999999858</v>
      </c>
    </row>
    <row r="12" spans="1:17" x14ac:dyDescent="0.2">
      <c r="B12" s="2" t="s">
        <v>3</v>
      </c>
      <c r="C12" s="2">
        <v>-0.39999999999999858</v>
      </c>
      <c r="D12" s="2">
        <v>0.60000000000000142</v>
      </c>
      <c r="E12" s="2">
        <v>0.60000000000000142</v>
      </c>
      <c r="F12" s="2">
        <v>0.69999999999999929</v>
      </c>
      <c r="G12" s="2"/>
      <c r="H12" s="9">
        <v>1.4000000000000021</v>
      </c>
      <c r="I12" s="2"/>
      <c r="J12" s="2"/>
      <c r="K12" s="2" t="s">
        <v>3</v>
      </c>
      <c r="L12" s="2">
        <v>-0.5</v>
      </c>
      <c r="M12" s="2">
        <v>-0.19999999999999929</v>
      </c>
      <c r="N12" s="2">
        <v>-0.59999999999999787</v>
      </c>
      <c r="O12" s="2">
        <v>-0.59999999999999787</v>
      </c>
      <c r="P12" s="2"/>
      <c r="Q12" s="9"/>
    </row>
    <row r="13" spans="1:17" x14ac:dyDescent="0.2">
      <c r="B13" s="2" t="s">
        <v>3</v>
      </c>
      <c r="C13" s="2">
        <v>0.30000000000000071</v>
      </c>
      <c r="D13" s="2">
        <v>0.40000000000000213</v>
      </c>
      <c r="E13" s="2">
        <v>-0.39999999999999858</v>
      </c>
      <c r="F13" s="2">
        <v>-0.5</v>
      </c>
      <c r="G13" s="2"/>
      <c r="H13" s="9">
        <v>1.7</v>
      </c>
      <c r="I13" s="2"/>
      <c r="J13" s="2"/>
      <c r="K13" s="2" t="s">
        <v>3</v>
      </c>
      <c r="L13" s="2">
        <v>-0.30000000000000071</v>
      </c>
      <c r="M13" s="2">
        <v>-9.9999999999997868E-2</v>
      </c>
      <c r="N13" s="2">
        <v>0</v>
      </c>
      <c r="O13" s="2">
        <v>0.10000000000000142</v>
      </c>
      <c r="P13" s="2"/>
      <c r="Q13" s="9">
        <v>0.69999999999999929</v>
      </c>
    </row>
    <row r="14" spans="1:17" x14ac:dyDescent="0.2">
      <c r="B14" s="2" t="s">
        <v>3</v>
      </c>
      <c r="C14" s="2">
        <v>0.5</v>
      </c>
      <c r="D14" s="2">
        <v>0.10000000000000142</v>
      </c>
      <c r="E14" s="2">
        <v>-0.19999999999999929</v>
      </c>
      <c r="F14" s="2">
        <v>0.19999999999999929</v>
      </c>
      <c r="G14" s="2"/>
      <c r="H14" s="9">
        <v>1.2</v>
      </c>
      <c r="I14" s="2"/>
      <c r="J14" s="2"/>
      <c r="K14" s="2" t="s">
        <v>3</v>
      </c>
      <c r="L14" s="2">
        <v>2.4000000000000021</v>
      </c>
      <c r="M14" s="2">
        <v>3.1000000000000014</v>
      </c>
      <c r="N14" s="2">
        <v>3.1999999999999993</v>
      </c>
      <c r="O14" s="2">
        <v>2.6000000000000014</v>
      </c>
      <c r="P14" s="2"/>
      <c r="Q14" s="9">
        <v>1.1999999999999993</v>
      </c>
    </row>
    <row r="15" spans="1:17" x14ac:dyDescent="0.2">
      <c r="B15" s="2" t="s">
        <v>3</v>
      </c>
      <c r="C15" s="2">
        <v>-1.2000000000000028</v>
      </c>
      <c r="D15" s="2">
        <v>-1.3000000000000007</v>
      </c>
      <c r="E15" s="2">
        <v>-1.2000000000000028</v>
      </c>
      <c r="F15" s="2">
        <v>-1.2000000000000028</v>
      </c>
      <c r="G15" s="2"/>
      <c r="H15" s="9">
        <v>1.1000000000000014</v>
      </c>
      <c r="I15" s="2"/>
      <c r="J15" s="2"/>
      <c r="K15" s="2" t="s">
        <v>3</v>
      </c>
      <c r="L15" s="2">
        <v>0.29999999999999716</v>
      </c>
      <c r="M15" s="2">
        <v>-0.20000000000000284</v>
      </c>
      <c r="N15" s="2">
        <v>-0.40000000000000213</v>
      </c>
      <c r="O15" s="2">
        <v>-0.60000000000000142</v>
      </c>
      <c r="P15" s="2"/>
      <c r="Q15" s="9">
        <v>0.69999999999999929</v>
      </c>
    </row>
    <row r="16" spans="1:17" x14ac:dyDescent="0.2">
      <c r="B16" s="2" t="s">
        <v>3</v>
      </c>
      <c r="C16" s="2">
        <v>-9.9999999999997868E-2</v>
      </c>
      <c r="D16" s="2">
        <v>-0.19999999999999929</v>
      </c>
      <c r="E16" s="2">
        <v>-0.59999999999999787</v>
      </c>
      <c r="F16" s="2">
        <v>-0.59999999999999787</v>
      </c>
      <c r="G16" s="2"/>
      <c r="H16" s="9"/>
      <c r="I16" s="2"/>
      <c r="J16" s="2"/>
      <c r="K16" s="2" t="s">
        <v>3</v>
      </c>
      <c r="L16" s="2">
        <v>-0.19999999999999929</v>
      </c>
      <c r="M16" s="2">
        <v>-0.10000000000000142</v>
      </c>
      <c r="N16" s="2">
        <v>0.39999999999999858</v>
      </c>
      <c r="O16" s="2">
        <v>0.19999999999999929</v>
      </c>
      <c r="P16" s="2"/>
      <c r="Q16" s="9">
        <v>0.5</v>
      </c>
    </row>
    <row r="17" spans="2:17" x14ac:dyDescent="0.2">
      <c r="B17" s="2" t="s">
        <v>3</v>
      </c>
      <c r="C17" s="2">
        <v>0.40000000000000213</v>
      </c>
      <c r="D17" s="2">
        <v>0.40000000000000213</v>
      </c>
      <c r="E17" s="2">
        <v>0.30000000000000071</v>
      </c>
      <c r="F17" s="2">
        <v>0.20000000000000284</v>
      </c>
      <c r="G17" s="2"/>
      <c r="H17" s="9"/>
      <c r="I17" s="2"/>
      <c r="J17" s="2"/>
      <c r="K17" s="2" t="s">
        <v>3</v>
      </c>
      <c r="L17" s="2">
        <v>0.5</v>
      </c>
      <c r="M17" s="2">
        <v>0.39999999999999858</v>
      </c>
      <c r="N17" s="2">
        <v>0.60000000000000142</v>
      </c>
      <c r="O17" s="2">
        <v>0.30000000000000071</v>
      </c>
      <c r="P17" s="2"/>
      <c r="Q17" s="9">
        <v>1.0999999999999979</v>
      </c>
    </row>
    <row r="18" spans="2:17" x14ac:dyDescent="0.2">
      <c r="B18" s="2" t="s">
        <v>3</v>
      </c>
      <c r="C18" s="2">
        <v>0</v>
      </c>
      <c r="D18" s="2">
        <v>-0.19999999999999929</v>
      </c>
      <c r="E18" s="2">
        <v>-0.5</v>
      </c>
      <c r="F18" s="2">
        <v>-0.19999999999999929</v>
      </c>
      <c r="G18" s="2"/>
      <c r="H18" s="9"/>
      <c r="I18" s="2"/>
      <c r="J18" s="2"/>
      <c r="K18" s="2" t="s">
        <v>3</v>
      </c>
      <c r="L18" s="2">
        <v>0.59999999999999787</v>
      </c>
      <c r="M18" s="2">
        <v>9.9999999999997868E-2</v>
      </c>
      <c r="N18" s="2">
        <v>9.9999999999997868E-2</v>
      </c>
      <c r="O18" s="2">
        <v>9.9999999999997868E-2</v>
      </c>
      <c r="P18" s="2"/>
      <c r="Q18" s="9">
        <v>0.19999999999999929</v>
      </c>
    </row>
    <row r="19" spans="2:17" x14ac:dyDescent="0.2">
      <c r="B19" s="2"/>
      <c r="C19" s="2"/>
      <c r="D19" s="2"/>
      <c r="E19" s="2"/>
      <c r="F19" s="2"/>
      <c r="G19" s="2"/>
      <c r="H19" s="9"/>
      <c r="I19" s="2"/>
      <c r="J19" s="2"/>
      <c r="K19" s="2" t="s">
        <v>3</v>
      </c>
      <c r="L19" s="2">
        <v>0</v>
      </c>
      <c r="M19" s="2">
        <v>-0.69999999999999929</v>
      </c>
      <c r="N19" s="2">
        <v>-0.30000000000000071</v>
      </c>
      <c r="O19" s="2">
        <v>-0.89999999999999858</v>
      </c>
      <c r="P19" s="2"/>
      <c r="Q19" s="9"/>
    </row>
    <row r="20" spans="2:17" x14ac:dyDescent="0.2">
      <c r="B20" s="2"/>
      <c r="C20" s="2"/>
      <c r="D20" s="2"/>
      <c r="E20" s="2"/>
      <c r="F20" s="2"/>
      <c r="G20" s="2"/>
      <c r="H20" s="9"/>
      <c r="I20" s="2"/>
      <c r="J20" s="2"/>
      <c r="K20" s="2" t="s">
        <v>3</v>
      </c>
      <c r="L20" s="2">
        <v>-9.9999999999997868E-2</v>
      </c>
      <c r="M20" s="2">
        <v>-0.5</v>
      </c>
      <c r="N20" s="2">
        <v>-1</v>
      </c>
      <c r="O20" s="2">
        <v>-0.59999999999999787</v>
      </c>
      <c r="P20" s="2"/>
      <c r="Q20" s="9"/>
    </row>
    <row r="21" spans="2:17" x14ac:dyDescent="0.2">
      <c r="B21" s="2"/>
      <c r="C21" s="2"/>
      <c r="D21" s="2"/>
      <c r="E21" s="2"/>
      <c r="F21" s="2"/>
      <c r="G21" s="2"/>
      <c r="H21" s="9"/>
      <c r="I21" s="2"/>
      <c r="J21" s="2"/>
      <c r="K21" s="2" t="s">
        <v>3</v>
      </c>
      <c r="L21" s="2">
        <v>-9.9999999999997868E-2</v>
      </c>
      <c r="M21" s="2">
        <v>0.20000000000000284</v>
      </c>
      <c r="N21" s="2">
        <v>0.20000000000000284</v>
      </c>
      <c r="O21" s="2">
        <v>1.2000000000000028</v>
      </c>
      <c r="P21" s="2"/>
      <c r="Q21" s="9"/>
    </row>
    <row r="22" spans="2:17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9"/>
    </row>
    <row r="23" spans="2:17" x14ac:dyDescent="0.2">
      <c r="B23" s="2"/>
      <c r="C23" s="10" t="s">
        <v>2</v>
      </c>
      <c r="D23" s="11"/>
      <c r="E23" s="11"/>
      <c r="F23" s="11"/>
      <c r="G23" s="11"/>
      <c r="H23" s="12"/>
      <c r="I23" s="2"/>
      <c r="J23" s="2"/>
      <c r="K23" s="2"/>
      <c r="L23" s="10" t="s">
        <v>2</v>
      </c>
      <c r="M23" s="11"/>
      <c r="N23" s="11"/>
      <c r="O23" s="11"/>
      <c r="P23" s="11"/>
      <c r="Q23" s="12"/>
    </row>
    <row r="24" spans="2:17" x14ac:dyDescent="0.2">
      <c r="B24" s="2"/>
      <c r="C24" s="13">
        <v>1</v>
      </c>
      <c r="D24" s="14">
        <v>2</v>
      </c>
      <c r="E24" s="14">
        <v>3</v>
      </c>
      <c r="F24" s="14">
        <v>4</v>
      </c>
      <c r="G24" s="14"/>
      <c r="H24" s="15">
        <v>30</v>
      </c>
      <c r="I24" s="2"/>
      <c r="J24" s="2"/>
      <c r="K24" s="2"/>
      <c r="L24" s="13">
        <v>1</v>
      </c>
      <c r="M24" s="14">
        <v>2</v>
      </c>
      <c r="N24" s="14">
        <v>3</v>
      </c>
      <c r="O24" s="14">
        <v>4</v>
      </c>
      <c r="P24" s="14"/>
      <c r="Q24" s="15">
        <v>30</v>
      </c>
    </row>
    <row r="25" spans="2:17" x14ac:dyDescent="0.2">
      <c r="B25" s="2" t="s">
        <v>4</v>
      </c>
      <c r="C25" s="2">
        <v>-2.6000000000000014</v>
      </c>
      <c r="D25" s="2">
        <v>-2.6000000000000014</v>
      </c>
      <c r="E25" s="2">
        <v>-1.6000000000000014</v>
      </c>
      <c r="F25" s="2">
        <v>-0.80000000000000071</v>
      </c>
      <c r="G25" s="2"/>
      <c r="H25" s="2"/>
      <c r="I25" s="2"/>
      <c r="J25" s="2"/>
      <c r="K25" s="2" t="s">
        <v>4</v>
      </c>
      <c r="L25" s="2">
        <v>-3</v>
      </c>
      <c r="M25" s="2">
        <v>-2.5</v>
      </c>
      <c r="N25" s="2">
        <v>-0.19999999999999929</v>
      </c>
      <c r="O25" s="2">
        <v>-0.5</v>
      </c>
      <c r="P25" s="2"/>
      <c r="Q25" s="2"/>
    </row>
    <row r="26" spans="2:17" x14ac:dyDescent="0.2">
      <c r="B26" s="2" t="s">
        <v>4</v>
      </c>
      <c r="C26" s="2">
        <v>-3.1999999999999993</v>
      </c>
      <c r="D26" s="2">
        <v>-2.8999999999999986</v>
      </c>
      <c r="E26" s="2">
        <v>-1</v>
      </c>
      <c r="F26" s="2">
        <v>-1.3999999999999986</v>
      </c>
      <c r="G26" s="2"/>
      <c r="H26" s="2"/>
      <c r="I26" s="2"/>
      <c r="J26" s="2"/>
      <c r="K26" s="2" t="s">
        <v>4</v>
      </c>
      <c r="L26" s="2">
        <v>-3</v>
      </c>
      <c r="M26" s="2">
        <v>-1.2999999999999972</v>
      </c>
      <c r="N26" s="2">
        <v>-0.89999999999999858</v>
      </c>
      <c r="O26" s="2"/>
      <c r="P26" s="2"/>
      <c r="Q26" s="9">
        <v>0.89999999999999858</v>
      </c>
    </row>
    <row r="27" spans="2:17" x14ac:dyDescent="0.2">
      <c r="B27" s="2" t="s">
        <v>4</v>
      </c>
      <c r="C27" s="2">
        <v>-2.5</v>
      </c>
      <c r="D27" s="2">
        <v>-2</v>
      </c>
      <c r="E27" s="2">
        <v>-0.60000000000000142</v>
      </c>
      <c r="F27" s="2"/>
      <c r="G27" s="2"/>
      <c r="H27" s="9">
        <v>0.69999999999999929</v>
      </c>
      <c r="I27" s="2"/>
      <c r="J27" s="2"/>
      <c r="K27" s="2" t="s">
        <v>4</v>
      </c>
      <c r="L27" s="2">
        <v>-2.6000000000000014</v>
      </c>
      <c r="M27" s="2">
        <v>-2.1000000000000014</v>
      </c>
      <c r="N27" s="2">
        <v>-0.40000000000000213</v>
      </c>
      <c r="O27" s="2"/>
      <c r="P27" s="2"/>
      <c r="Q27" s="9">
        <v>1.0999999999999979</v>
      </c>
    </row>
    <row r="28" spans="2:17" x14ac:dyDescent="0.2">
      <c r="B28" s="2" t="s">
        <v>4</v>
      </c>
      <c r="C28" s="2">
        <v>-2.3000000000000007</v>
      </c>
      <c r="D28" s="2">
        <v>-2.4000000000000021</v>
      </c>
      <c r="E28" s="2">
        <v>-1.5</v>
      </c>
      <c r="F28" s="2">
        <v>-1.1000000000000014</v>
      </c>
      <c r="G28" s="2"/>
      <c r="H28" s="9">
        <v>2.8999999999999986</v>
      </c>
      <c r="I28" s="2"/>
      <c r="J28" s="2"/>
      <c r="K28" s="2" t="s">
        <v>4</v>
      </c>
      <c r="L28" s="2">
        <v>-2.3000000000000007</v>
      </c>
      <c r="M28" s="2">
        <v>-0.40000000000000213</v>
      </c>
      <c r="N28" s="2">
        <v>-0.19999999999999929</v>
      </c>
      <c r="O28" s="2"/>
      <c r="P28" s="2"/>
      <c r="Q28" s="9">
        <v>0.10000000000000142</v>
      </c>
    </row>
    <row r="29" spans="2:17" x14ac:dyDescent="0.2">
      <c r="B29" s="2" t="s">
        <v>4</v>
      </c>
      <c r="C29" s="2">
        <v>-3.1000000000000014</v>
      </c>
      <c r="D29" s="2">
        <v>-2.6000000000000014</v>
      </c>
      <c r="E29" s="2">
        <v>-1.1000000000000014</v>
      </c>
      <c r="F29" s="2">
        <v>-1.1000000000000014</v>
      </c>
      <c r="G29" s="2"/>
      <c r="H29" s="9">
        <v>1.5</v>
      </c>
      <c r="I29" s="2"/>
      <c r="J29" s="2"/>
      <c r="K29" s="2" t="s">
        <v>4</v>
      </c>
      <c r="L29" s="2">
        <v>-2.6000000000000014</v>
      </c>
      <c r="M29" s="2">
        <v>-1.8000000000000007</v>
      </c>
      <c r="N29" s="2">
        <v>-0.60000000000000142</v>
      </c>
      <c r="O29" s="2">
        <v>-0.10000000000000142</v>
      </c>
      <c r="P29" s="2"/>
      <c r="Q29" s="9">
        <v>-1.3000000000000007</v>
      </c>
    </row>
    <row r="30" spans="2:17" x14ac:dyDescent="0.2">
      <c r="B30" s="2" t="s">
        <v>4</v>
      </c>
      <c r="C30" s="2">
        <v>-2.6000000000000014</v>
      </c>
      <c r="D30" s="2">
        <v>-2.6000000000000014</v>
      </c>
      <c r="E30" s="2">
        <v>-1.6000000000000014</v>
      </c>
      <c r="F30" s="2">
        <v>-0.80000000000000071</v>
      </c>
      <c r="G30" s="2"/>
      <c r="H30" s="9">
        <v>1.3000000000000007</v>
      </c>
      <c r="I30" s="2"/>
      <c r="J30" s="2"/>
      <c r="K30" s="2" t="s">
        <v>4</v>
      </c>
      <c r="L30" s="2">
        <v>-2.6999999999999993</v>
      </c>
      <c r="M30" s="2">
        <v>-1.8999999999999986</v>
      </c>
      <c r="N30" s="2">
        <v>-0.69999999999999929</v>
      </c>
      <c r="O30" s="2">
        <v>0.10000000000000142</v>
      </c>
      <c r="P30" s="2"/>
      <c r="Q30" s="9">
        <v>0.5</v>
      </c>
    </row>
    <row r="31" spans="2:17" x14ac:dyDescent="0.2">
      <c r="B31" s="2" t="s">
        <v>4</v>
      </c>
      <c r="C31" s="2">
        <v>-2.6000000000000014</v>
      </c>
      <c r="D31" s="2">
        <v>-2.9000000000000021</v>
      </c>
      <c r="E31" s="2">
        <v>-0.90000000000000213</v>
      </c>
      <c r="F31" s="2">
        <v>0.19999999999999929</v>
      </c>
      <c r="G31" s="2"/>
      <c r="H31" s="9">
        <v>1.2000000000000028</v>
      </c>
      <c r="I31" s="2"/>
      <c r="J31" s="2"/>
      <c r="K31" s="2" t="s">
        <v>4</v>
      </c>
      <c r="L31" s="2">
        <v>-2.7000000000000028</v>
      </c>
      <c r="M31" s="2">
        <v>-2.3000000000000007</v>
      </c>
      <c r="N31" s="2">
        <v>-0.70000000000000284</v>
      </c>
      <c r="O31" s="2">
        <v>-0.5</v>
      </c>
      <c r="P31" s="2"/>
      <c r="Q31" s="9"/>
    </row>
    <row r="32" spans="2:17" x14ac:dyDescent="0.2">
      <c r="B32" s="2" t="s">
        <v>4</v>
      </c>
      <c r="C32" s="2">
        <v>-2.3000000000000007</v>
      </c>
      <c r="D32" s="2">
        <v>-2.1000000000000014</v>
      </c>
      <c r="E32" s="2">
        <v>-0.10000000000000142</v>
      </c>
      <c r="F32" s="2">
        <v>-0.40000000000000213</v>
      </c>
      <c r="G32" s="2"/>
      <c r="H32" s="9">
        <v>0.40000000000000213</v>
      </c>
      <c r="I32" s="2"/>
      <c r="J32" s="2"/>
      <c r="K32" s="2" t="s">
        <v>4</v>
      </c>
      <c r="L32" s="2">
        <v>-2.2999999999999972</v>
      </c>
      <c r="M32" s="2">
        <v>-2.7999999999999972</v>
      </c>
      <c r="N32" s="2">
        <v>-1.0999999999999979</v>
      </c>
      <c r="O32" s="2">
        <v>-0.5</v>
      </c>
      <c r="P32" s="2"/>
      <c r="Q32" s="9"/>
    </row>
    <row r="33" spans="2:17" x14ac:dyDescent="0.2">
      <c r="B33" s="2" t="s">
        <v>4</v>
      </c>
      <c r="C33" s="2">
        <v>-2.1000000000000014</v>
      </c>
      <c r="D33" s="2">
        <v>-2.6000000000000014</v>
      </c>
      <c r="E33" s="2">
        <v>-1.9000000000000021</v>
      </c>
      <c r="F33" s="2">
        <v>-0.90000000000000213</v>
      </c>
      <c r="G33" s="2"/>
      <c r="H33" s="9">
        <v>0</v>
      </c>
      <c r="I33" s="2"/>
      <c r="J33" s="2"/>
      <c r="K33" s="2"/>
      <c r="L33" s="2"/>
      <c r="M33" s="2"/>
      <c r="N33" s="2"/>
      <c r="O33" s="2"/>
      <c r="P33" s="2"/>
      <c r="Q33" s="9"/>
    </row>
    <row r="34" spans="2:17" x14ac:dyDescent="0.2">
      <c r="B34" s="2"/>
      <c r="C34" s="2"/>
      <c r="D34" s="2"/>
      <c r="E34" s="2"/>
      <c r="F34" s="2"/>
      <c r="G34" s="2"/>
      <c r="H34" s="9"/>
      <c r="I34" s="2"/>
      <c r="J34" s="2"/>
      <c r="K34" s="2"/>
      <c r="L34" s="2"/>
      <c r="M34" s="2"/>
      <c r="N34" s="2"/>
      <c r="O34" s="2"/>
      <c r="P34" s="2"/>
      <c r="Q34" s="9"/>
    </row>
    <row r="35" spans="2:17" x14ac:dyDescent="0.2">
      <c r="B35" s="2"/>
      <c r="C35" s="2"/>
      <c r="D35" s="2"/>
      <c r="E35" s="2"/>
      <c r="F35" s="2"/>
      <c r="G35" s="2"/>
      <c r="H35" s="9"/>
      <c r="I35" s="2"/>
      <c r="J35" s="2"/>
      <c r="K35" s="2"/>
      <c r="L35" s="2"/>
      <c r="M35" s="2"/>
      <c r="N35" s="2"/>
      <c r="O35" s="2"/>
      <c r="P35" s="2"/>
      <c r="Q35" s="9"/>
    </row>
    <row r="36" spans="2:17" x14ac:dyDescent="0.2">
      <c r="B36" s="2"/>
      <c r="C36" s="3" t="s">
        <v>2</v>
      </c>
      <c r="D36" s="4"/>
      <c r="E36" s="4"/>
      <c r="F36" s="4"/>
      <c r="G36" s="4"/>
      <c r="H36" s="5"/>
      <c r="I36" s="2"/>
      <c r="J36" s="2"/>
      <c r="K36" s="2"/>
      <c r="L36" s="10" t="s">
        <v>2</v>
      </c>
      <c r="M36" s="11"/>
      <c r="N36" s="11"/>
      <c r="O36" s="11"/>
      <c r="P36" s="11"/>
      <c r="Q36" s="12"/>
    </row>
    <row r="37" spans="2:17" x14ac:dyDescent="0.2">
      <c r="B37" s="2"/>
      <c r="C37" s="6">
        <v>1</v>
      </c>
      <c r="D37" s="7">
        <v>2</v>
      </c>
      <c r="E37" s="7">
        <v>3</v>
      </c>
      <c r="F37" s="7">
        <v>4</v>
      </c>
      <c r="G37" s="7"/>
      <c r="H37" s="8">
        <v>30</v>
      </c>
      <c r="I37" s="2"/>
      <c r="J37" s="2"/>
      <c r="K37" s="2"/>
      <c r="L37" s="13">
        <v>1</v>
      </c>
      <c r="M37" s="14">
        <v>2</v>
      </c>
      <c r="N37" s="14">
        <v>3</v>
      </c>
      <c r="O37" s="14">
        <v>4</v>
      </c>
      <c r="P37" s="14"/>
      <c r="Q37" s="15">
        <v>30</v>
      </c>
    </row>
    <row r="38" spans="2:17" x14ac:dyDescent="0.2">
      <c r="B38" s="2" t="s">
        <v>5</v>
      </c>
      <c r="C38" s="2">
        <v>-2.5</v>
      </c>
      <c r="D38" s="2">
        <v>-2</v>
      </c>
      <c r="E38" s="2">
        <v>-1.6000000000000014</v>
      </c>
      <c r="F38" s="2">
        <v>0.39999999999999858</v>
      </c>
      <c r="G38" s="2"/>
      <c r="H38" s="9">
        <v>0.69999999999999929</v>
      </c>
      <c r="I38" s="2"/>
      <c r="J38" s="2"/>
      <c r="K38" s="2" t="s">
        <v>5</v>
      </c>
      <c r="L38" s="2">
        <v>-2.5</v>
      </c>
      <c r="M38" s="2">
        <v>-3.5</v>
      </c>
      <c r="N38" s="2">
        <v>-2.3000000000000007</v>
      </c>
      <c r="O38" s="2">
        <v>-1.1999999999999993</v>
      </c>
      <c r="P38" s="2"/>
      <c r="Q38" s="9">
        <v>1.6000000000000014</v>
      </c>
    </row>
    <row r="39" spans="2:17" x14ac:dyDescent="0.2">
      <c r="B39" s="2" t="s">
        <v>5</v>
      </c>
      <c r="C39" s="2">
        <v>-2.8999999999999986</v>
      </c>
      <c r="D39" s="2">
        <v>-2.5</v>
      </c>
      <c r="E39" s="2">
        <v>-1.5</v>
      </c>
      <c r="F39" s="2">
        <v>0.39999999999999858</v>
      </c>
      <c r="G39" s="2"/>
      <c r="H39" s="9">
        <v>2.8999999999999986</v>
      </c>
      <c r="I39" s="2"/>
      <c r="J39" s="2"/>
      <c r="K39" s="2" t="s">
        <v>5</v>
      </c>
      <c r="L39" s="2">
        <v>-3.0999999999999996</v>
      </c>
      <c r="M39" s="2">
        <v>-3.5</v>
      </c>
      <c r="N39" s="2">
        <v>-3</v>
      </c>
      <c r="O39" s="2">
        <v>-2.8000000000000007</v>
      </c>
      <c r="P39" s="2"/>
      <c r="Q39" s="9">
        <v>2.0999999999999979</v>
      </c>
    </row>
    <row r="40" spans="2:17" x14ac:dyDescent="0.2">
      <c r="B40" s="2" t="s">
        <v>5</v>
      </c>
      <c r="C40" s="2">
        <v>-3.3000000000000007</v>
      </c>
      <c r="D40" s="2">
        <v>-4</v>
      </c>
      <c r="E40" s="2">
        <v>-2.4000000000000021</v>
      </c>
      <c r="F40" s="2">
        <v>-1</v>
      </c>
      <c r="G40" s="2"/>
      <c r="H40" s="9">
        <v>1.5</v>
      </c>
      <c r="I40" s="2"/>
      <c r="J40" s="2"/>
      <c r="K40" s="2" t="s">
        <v>5</v>
      </c>
      <c r="L40" s="2">
        <v>-2.5</v>
      </c>
      <c r="M40" s="2">
        <v>-3.3000000000000007</v>
      </c>
      <c r="N40" s="2">
        <v>-2.5</v>
      </c>
      <c r="O40" s="2">
        <v>-1.6000000000000014</v>
      </c>
      <c r="P40" s="2"/>
      <c r="Q40" s="9">
        <v>-0.80000000000000071</v>
      </c>
    </row>
    <row r="41" spans="2:17" x14ac:dyDescent="0.2">
      <c r="B41" s="2" t="s">
        <v>5</v>
      </c>
      <c r="C41" s="2">
        <v>-0.5</v>
      </c>
      <c r="D41" s="2">
        <v>-2.6999999999999993</v>
      </c>
      <c r="E41" s="2">
        <v>-2.3999999999999986</v>
      </c>
      <c r="F41" s="2">
        <v>-1.3999999999999986</v>
      </c>
      <c r="G41" s="2"/>
      <c r="H41" s="9">
        <v>1.3000000000000007</v>
      </c>
      <c r="I41" s="2"/>
      <c r="J41" s="2"/>
      <c r="K41" s="2" t="s">
        <v>5</v>
      </c>
      <c r="L41" s="2">
        <v>-3</v>
      </c>
      <c r="M41" s="2">
        <v>-2.8000000000000007</v>
      </c>
      <c r="N41" s="2">
        <v>-2.1999999999999993</v>
      </c>
      <c r="O41" s="2">
        <v>-1.5</v>
      </c>
      <c r="P41" s="2"/>
      <c r="Q41" s="9">
        <v>1.7999999999999972</v>
      </c>
    </row>
    <row r="42" spans="2:17" x14ac:dyDescent="0.2">
      <c r="B42" s="2" t="s">
        <v>5</v>
      </c>
      <c r="C42" s="2">
        <v>-3.2000000000000028</v>
      </c>
      <c r="D42" s="2">
        <v>-3.8000000000000007</v>
      </c>
      <c r="E42" s="2">
        <v>-2.9000000000000021</v>
      </c>
      <c r="F42" s="2">
        <v>-0.20000000000000284</v>
      </c>
      <c r="G42" s="2"/>
      <c r="H42" s="9">
        <v>1.2000000000000028</v>
      </c>
      <c r="I42" s="2"/>
      <c r="J42" s="2"/>
      <c r="K42" s="2" t="s">
        <v>5</v>
      </c>
      <c r="L42" s="2">
        <v>-2.0999999999999979</v>
      </c>
      <c r="M42" s="2">
        <v>-2.3999999999999986</v>
      </c>
      <c r="N42" s="2">
        <v>-1.9999999999999982</v>
      </c>
      <c r="O42" s="2">
        <v>-0.19999999999999929</v>
      </c>
      <c r="P42" s="2"/>
      <c r="Q42" s="9">
        <v>1.2000000000000028</v>
      </c>
    </row>
    <row r="43" spans="2:17" x14ac:dyDescent="0.2">
      <c r="B43" s="2" t="s">
        <v>5</v>
      </c>
      <c r="C43" s="2">
        <v>-1.6000000000000014</v>
      </c>
      <c r="D43" s="2">
        <v>-2.1000000000000014</v>
      </c>
      <c r="E43" s="2">
        <v>-1.6000000000000014</v>
      </c>
      <c r="F43" s="2">
        <v>0.80000000000000071</v>
      </c>
      <c r="G43" s="2"/>
      <c r="H43" s="9">
        <v>0.40000000000000213</v>
      </c>
      <c r="I43" s="2"/>
      <c r="J43" s="2"/>
      <c r="K43" s="2" t="s">
        <v>5</v>
      </c>
      <c r="L43" s="2">
        <v>-2.1000000000000014</v>
      </c>
      <c r="M43" s="2">
        <v>-2.6000000000000014</v>
      </c>
      <c r="N43" s="2">
        <v>-1.9000000000000004</v>
      </c>
      <c r="O43" s="2">
        <v>-0.19999999999999929</v>
      </c>
      <c r="P43" s="2"/>
      <c r="Q43" s="9">
        <v>1.6999999999999993</v>
      </c>
    </row>
    <row r="44" spans="2:17" x14ac:dyDescent="0.2">
      <c r="B44" s="2" t="s">
        <v>5</v>
      </c>
      <c r="C44" s="2">
        <v>-2.6999999999999993</v>
      </c>
      <c r="D44" s="2">
        <v>-3.5</v>
      </c>
      <c r="E44" s="2">
        <v>-3.1000000000000014</v>
      </c>
      <c r="F44" s="2">
        <v>-2.6000000000000014</v>
      </c>
      <c r="G44" s="2"/>
      <c r="H44" s="9">
        <v>0</v>
      </c>
      <c r="I44" s="2"/>
      <c r="J44" s="2"/>
      <c r="K44" s="2" t="s">
        <v>5</v>
      </c>
      <c r="L44" s="2">
        <v>-3.3000000000000007</v>
      </c>
      <c r="M44" s="2">
        <v>-3.3000000000000007</v>
      </c>
      <c r="N44" s="2">
        <v>-1.8999999999999986</v>
      </c>
      <c r="O44" s="2">
        <v>0.69999999999999929</v>
      </c>
      <c r="P44" s="2"/>
      <c r="Q44" s="9">
        <v>1.6000000000000014</v>
      </c>
    </row>
    <row r="45" spans="2:17" x14ac:dyDescent="0.2">
      <c r="B45" s="2" t="s">
        <v>5</v>
      </c>
      <c r="C45" s="2">
        <v>-2.7000000000000028</v>
      </c>
      <c r="D45" s="2">
        <v>-3.9000000000000021</v>
      </c>
      <c r="E45" s="2">
        <v>-3.7000000000000028</v>
      </c>
      <c r="F45" s="2">
        <v>-2.9000000000000021</v>
      </c>
      <c r="G45" s="2"/>
      <c r="H45" s="2"/>
      <c r="I45" s="2"/>
      <c r="J45" s="2"/>
      <c r="K45" s="2" t="s">
        <v>5</v>
      </c>
      <c r="L45" s="2">
        <v>-3.3000000000000007</v>
      </c>
      <c r="M45" s="2">
        <v>-3.5</v>
      </c>
      <c r="N45" s="2">
        <v>-3</v>
      </c>
      <c r="O45" s="2">
        <v>-2.3000000000000007</v>
      </c>
      <c r="P45" s="2"/>
      <c r="Q45" s="9">
        <v>1.6999999999999993</v>
      </c>
    </row>
    <row r="46" spans="2:17" x14ac:dyDescent="0.2">
      <c r="B46" s="2" t="s">
        <v>5</v>
      </c>
      <c r="C46" s="2">
        <v>-2.4000000000000021</v>
      </c>
      <c r="D46" s="2">
        <v>-3.6000000000000014</v>
      </c>
      <c r="E46" s="2">
        <v>-3.4000000000000021</v>
      </c>
      <c r="F46" s="2">
        <v>-3</v>
      </c>
      <c r="G46" s="2"/>
      <c r="H46" s="2"/>
      <c r="I46" s="2"/>
      <c r="J46" s="2"/>
      <c r="K46" s="2" t="s">
        <v>5</v>
      </c>
      <c r="L46" s="2">
        <v>-2.6999999999999993</v>
      </c>
      <c r="M46" s="2">
        <v>-2.3999999999999986</v>
      </c>
      <c r="N46" s="2">
        <v>-2.0999999999999979</v>
      </c>
      <c r="O46" s="2">
        <v>-1.8999999999999986</v>
      </c>
      <c r="P46" s="2"/>
      <c r="Q46" s="9">
        <v>2.0999999999999979</v>
      </c>
    </row>
    <row r="47" spans="2:17" x14ac:dyDescent="0.2">
      <c r="B47" s="2" t="s">
        <v>5</v>
      </c>
      <c r="C47" s="2">
        <v>-2.3000000000000007</v>
      </c>
      <c r="D47" s="2">
        <v>-3.3000000000000007</v>
      </c>
      <c r="E47" s="2">
        <v>-2.5</v>
      </c>
      <c r="F47" s="2">
        <v>-1.8999999999999986</v>
      </c>
      <c r="G47" s="2"/>
      <c r="H47" s="9"/>
      <c r="I47" s="2"/>
      <c r="J47" s="2"/>
      <c r="K47" s="2" t="s">
        <v>5</v>
      </c>
      <c r="L47" s="2">
        <v>-0.60000000000000142</v>
      </c>
      <c r="M47" s="2">
        <v>-2.9000000000000021</v>
      </c>
      <c r="N47" s="2">
        <v>-3.1000000000000014</v>
      </c>
      <c r="O47" s="2">
        <v>-2.6000000000000014</v>
      </c>
      <c r="P47" s="2"/>
      <c r="Q47" s="9">
        <v>3.2999999999999972</v>
      </c>
    </row>
    <row r="48" spans="2:17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50" spans="2:4" x14ac:dyDescent="0.2">
      <c r="B50" s="16" t="s">
        <v>6</v>
      </c>
    </row>
    <row r="51" spans="2:4" x14ac:dyDescent="0.2">
      <c r="B51" s="17" t="s">
        <v>7</v>
      </c>
    </row>
    <row r="53" spans="2:4" x14ac:dyDescent="0.2">
      <c r="B53" t="s">
        <v>8</v>
      </c>
      <c r="C53" s="18" t="s">
        <v>9</v>
      </c>
      <c r="D53" s="18"/>
    </row>
    <row r="54" spans="2:4" x14ac:dyDescent="0.2">
      <c r="C54" t="s">
        <v>10</v>
      </c>
      <c r="D54" t="s">
        <v>11</v>
      </c>
    </row>
    <row r="55" spans="2:4" x14ac:dyDescent="0.2">
      <c r="B55">
        <v>-3.1000000000000014</v>
      </c>
      <c r="C55">
        <v>-3.3000000000000007</v>
      </c>
      <c r="D55">
        <v>-1.8000000000000007</v>
      </c>
    </row>
    <row r="56" spans="2:4" x14ac:dyDescent="0.2">
      <c r="B56">
        <v>-3.8000000000000007</v>
      </c>
      <c r="C56">
        <v>-2.8999999999999986</v>
      </c>
      <c r="D56">
        <v>-3.1000000000000014</v>
      </c>
    </row>
    <row r="57" spans="2:4" x14ac:dyDescent="0.2">
      <c r="B57">
        <v>-2</v>
      </c>
      <c r="C57">
        <v>-1.6000000000000014</v>
      </c>
      <c r="D57">
        <v>-3.1000000000000014</v>
      </c>
    </row>
    <row r="58" spans="2:4" x14ac:dyDescent="0.2">
      <c r="B58">
        <v>-3.6000000000000014</v>
      </c>
      <c r="C58">
        <v>-4.1999999999999957</v>
      </c>
      <c r="D58">
        <v>-2.8000000000000007</v>
      </c>
    </row>
    <row r="59" spans="2:4" x14ac:dyDescent="0.2">
      <c r="B59">
        <v>-2.8000000000000007</v>
      </c>
      <c r="C59">
        <v>-2.6000000000000014</v>
      </c>
    </row>
    <row r="64" spans="2:4" x14ac:dyDescent="0.2">
      <c r="B64" s="17" t="s">
        <v>35</v>
      </c>
    </row>
    <row r="66" spans="2:16" x14ac:dyDescent="0.2">
      <c r="B66" s="19" t="s">
        <v>12</v>
      </c>
      <c r="C66" s="19"/>
      <c r="D66" s="19"/>
      <c r="E66" s="19"/>
      <c r="F66" s="19"/>
      <c r="G66" s="19" t="s">
        <v>13</v>
      </c>
      <c r="H66" s="19"/>
      <c r="I66" s="19"/>
      <c r="J66" s="19"/>
      <c r="K66" s="19"/>
      <c r="P66" s="20"/>
    </row>
    <row r="67" spans="2:16" x14ac:dyDescent="0.2">
      <c r="B67" s="21" t="s">
        <v>14</v>
      </c>
      <c r="C67" s="21" t="s">
        <v>15</v>
      </c>
      <c r="D67" s="21" t="s">
        <v>16</v>
      </c>
      <c r="E67" s="21" t="s">
        <v>17</v>
      </c>
      <c r="F67" s="21" t="s">
        <v>18</v>
      </c>
      <c r="G67" s="21" t="s">
        <v>14</v>
      </c>
      <c r="H67" s="21" t="s">
        <v>15</v>
      </c>
      <c r="I67" s="21" t="s">
        <v>16</v>
      </c>
      <c r="J67" s="21" t="s">
        <v>17</v>
      </c>
      <c r="K67" s="21" t="s">
        <v>18</v>
      </c>
    </row>
    <row r="68" spans="2:16" x14ac:dyDescent="0.2">
      <c r="B68" s="22">
        <v>-8.8825694209999995</v>
      </c>
      <c r="C68" s="22">
        <v>217.61458680000001</v>
      </c>
      <c r="D68" s="22">
        <v>222.3820676</v>
      </c>
      <c r="E68" s="22">
        <v>211.25794579999999</v>
      </c>
      <c r="F68" s="22">
        <v>192.1880228</v>
      </c>
      <c r="G68" s="22">
        <v>-3.9625019689999998</v>
      </c>
      <c r="H68" s="22">
        <v>9.2327083660000007</v>
      </c>
      <c r="I68" s="22">
        <v>8.2479911769999994</v>
      </c>
      <c r="J68" s="22">
        <v>12.817078929999999</v>
      </c>
      <c r="K68" s="22">
        <v>-0.37813140099999998</v>
      </c>
      <c r="L68" s="23"/>
    </row>
    <row r="69" spans="2:16" x14ac:dyDescent="0.2">
      <c r="B69" s="22">
        <v>-8.7152893939999991</v>
      </c>
      <c r="C69" s="22">
        <v>214.3526263</v>
      </c>
      <c r="D69" s="22">
        <v>219.7055872</v>
      </c>
      <c r="E69" s="22">
        <v>213.59986620000001</v>
      </c>
      <c r="F69" s="22">
        <v>211.25794579999999</v>
      </c>
      <c r="G69" s="22">
        <v>0.33086497599999998</v>
      </c>
      <c r="H69" s="22">
        <v>9.1539309909999993</v>
      </c>
      <c r="I69" s="22">
        <v>-0.61446352599999998</v>
      </c>
      <c r="J69" s="22">
        <v>9.3114857410000003</v>
      </c>
      <c r="K69" s="22">
        <v>11.871750430000001</v>
      </c>
      <c r="L69" s="23"/>
    </row>
    <row r="70" spans="2:16" x14ac:dyDescent="0.2">
      <c r="B70" s="22">
        <v>-7.6279692199999998</v>
      </c>
      <c r="C70" s="22">
        <v>216.52726659999999</v>
      </c>
      <c r="D70" s="22">
        <v>212.17798590000001</v>
      </c>
      <c r="E70" s="22">
        <v>205.4031449</v>
      </c>
      <c r="F70" s="22">
        <v>199.13014390000001</v>
      </c>
      <c r="G70" s="22">
        <v>-1.2052938399999999</v>
      </c>
      <c r="H70" s="22">
        <v>-2.5445092169999999</v>
      </c>
      <c r="I70" s="22">
        <v>6.711832362</v>
      </c>
      <c r="J70" s="22">
        <v>-4.8684417839999998</v>
      </c>
      <c r="K70" s="22">
        <v>0.64597447600000002</v>
      </c>
      <c r="L70" s="23"/>
    </row>
    <row r="71" spans="2:16" x14ac:dyDescent="0.2">
      <c r="B71" s="22">
        <v>-7.9625292740000004</v>
      </c>
      <c r="C71" s="22"/>
      <c r="D71" s="22"/>
      <c r="E71" s="22"/>
      <c r="F71" s="22"/>
      <c r="G71" s="22">
        <v>3.954624232</v>
      </c>
      <c r="H71" s="22"/>
      <c r="I71" s="22"/>
      <c r="J71" s="22"/>
      <c r="K71" s="22"/>
      <c r="L71" s="23"/>
    </row>
    <row r="72" spans="2:16" x14ac:dyDescent="0.2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3"/>
    </row>
    <row r="73" spans="2:16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3"/>
    </row>
    <row r="74" spans="2:16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3"/>
    </row>
    <row r="75" spans="2:16" x14ac:dyDescent="0.2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3"/>
    </row>
    <row r="76" spans="2:16" x14ac:dyDescent="0.2">
      <c r="B76" s="17" t="s">
        <v>36</v>
      </c>
    </row>
    <row r="79" spans="2:16" x14ac:dyDescent="0.2">
      <c r="C79" s="17" t="s">
        <v>19</v>
      </c>
      <c r="J79" s="17" t="s">
        <v>20</v>
      </c>
    </row>
    <row r="80" spans="2:16" x14ac:dyDescent="0.2">
      <c r="C80" t="s">
        <v>14</v>
      </c>
      <c r="D80" t="s">
        <v>21</v>
      </c>
      <c r="E80" t="s">
        <v>22</v>
      </c>
      <c r="F80" t="s">
        <v>23</v>
      </c>
      <c r="G80" t="s">
        <v>24</v>
      </c>
      <c r="J80" t="s">
        <v>14</v>
      </c>
      <c r="K80" t="s">
        <v>21</v>
      </c>
      <c r="L80" t="s">
        <v>22</v>
      </c>
      <c r="M80" t="s">
        <v>23</v>
      </c>
      <c r="N80" t="s">
        <v>24</v>
      </c>
    </row>
    <row r="81" spans="2:14" x14ac:dyDescent="0.2">
      <c r="B81" t="s">
        <v>25</v>
      </c>
      <c r="C81" s="24">
        <v>603.098814229249</v>
      </c>
      <c r="D81" s="24">
        <v>487.38453237410079</v>
      </c>
      <c r="E81" s="24">
        <v>523.26499999999999</v>
      </c>
      <c r="F81" s="24">
        <v>369.23478260869564</v>
      </c>
      <c r="G81" s="24">
        <v>400.70345911949698</v>
      </c>
      <c r="I81" s="24"/>
      <c r="J81" s="24">
        <v>12203.533596837944</v>
      </c>
      <c r="K81" s="24">
        <v>10867.604316546762</v>
      </c>
      <c r="L81" s="24">
        <v>10531.886666666667</v>
      </c>
      <c r="M81" s="24">
        <v>9743.6408026755853</v>
      </c>
      <c r="N81" s="24">
        <v>10291.41823899371</v>
      </c>
    </row>
    <row r="82" spans="2:14" x14ac:dyDescent="0.2">
      <c r="B82" t="s">
        <v>26</v>
      </c>
      <c r="C82" s="24">
        <v>737.81659192825111</v>
      </c>
      <c r="D82" s="24">
        <v>631.06558139534889</v>
      </c>
      <c r="E82" s="24">
        <v>484.80902777777777</v>
      </c>
      <c r="F82" s="24">
        <v>658.8492146596858</v>
      </c>
      <c r="G82" s="24">
        <v>416.59536423841058</v>
      </c>
      <c r="I82" s="24"/>
      <c r="J82" s="24">
        <v>14156.623318385649</v>
      </c>
      <c r="K82" s="24">
        <v>13430.981395348837</v>
      </c>
      <c r="L82" s="24">
        <v>10520.784722222223</v>
      </c>
      <c r="M82" s="24">
        <v>13838.204188481675</v>
      </c>
      <c r="N82" s="24">
        <v>9884.6354304635752</v>
      </c>
    </row>
    <row r="83" spans="2:14" x14ac:dyDescent="0.2">
      <c r="B83" t="s">
        <v>27</v>
      </c>
      <c r="C83" s="24">
        <v>776.32258064516134</v>
      </c>
      <c r="D83" s="24">
        <v>546.78262711864409</v>
      </c>
      <c r="E83" s="24">
        <v>426.0586345381526</v>
      </c>
      <c r="F83" s="24">
        <v>372.52423208191124</v>
      </c>
      <c r="G83" s="24">
        <v>485.02358803986721</v>
      </c>
      <c r="I83" s="24"/>
      <c r="J83" s="24">
        <v>14231.951612903225</v>
      </c>
      <c r="K83" s="24">
        <v>12134.864406779661</v>
      </c>
      <c r="L83" s="24">
        <v>10675.815261044178</v>
      </c>
      <c r="M83" s="24">
        <v>11586.62457337884</v>
      </c>
      <c r="N83" s="24">
        <v>10523.588039867109</v>
      </c>
    </row>
    <row r="84" spans="2:14" x14ac:dyDescent="0.2">
      <c r="B84" t="s">
        <v>28</v>
      </c>
      <c r="C84" s="24">
        <v>739.06973684210527</v>
      </c>
      <c r="D84" s="24">
        <v>665.75359477124175</v>
      </c>
      <c r="E84" s="24">
        <v>448.80974358974356</v>
      </c>
      <c r="F84" s="24">
        <v>239.17333333333335</v>
      </c>
      <c r="G84" s="24">
        <v>402.9471698113208</v>
      </c>
      <c r="I84" s="24"/>
      <c r="J84" s="25">
        <v>14421.092105263158</v>
      </c>
      <c r="K84" s="25">
        <v>13674.732026143791</v>
      </c>
      <c r="L84" s="25">
        <v>11409.282051282051</v>
      </c>
      <c r="M84" s="25">
        <v>9147.6</v>
      </c>
      <c r="N84" s="25">
        <v>12231.807547169812</v>
      </c>
    </row>
    <row r="85" spans="2:14" x14ac:dyDescent="0.2">
      <c r="B85" t="s">
        <v>29</v>
      </c>
      <c r="C85" s="24">
        <v>653.36090225563908</v>
      </c>
      <c r="D85" s="24">
        <v>735.74969696969708</v>
      </c>
      <c r="E85" s="24">
        <v>370.69917012448138</v>
      </c>
      <c r="F85" s="24">
        <v>511.27409090909094</v>
      </c>
      <c r="G85" s="24">
        <v>351.20970684039094</v>
      </c>
      <c r="I85" s="24"/>
      <c r="J85" s="25">
        <v>12272.526315789473</v>
      </c>
      <c r="K85" s="25">
        <v>14666.939393939394</v>
      </c>
      <c r="L85" s="25">
        <v>10524.536929460581</v>
      </c>
      <c r="M85" s="25">
        <v>11981.704545454546</v>
      </c>
      <c r="N85" s="25">
        <v>9039.4039087947876</v>
      </c>
    </row>
    <row r="86" spans="2:14" x14ac:dyDescent="0.2">
      <c r="B86" t="s">
        <v>30</v>
      </c>
      <c r="C86" s="24">
        <v>832.59436619718304</v>
      </c>
      <c r="D86" s="24">
        <v>664.00607734806636</v>
      </c>
      <c r="E86" s="24">
        <v>389.03744680851065</v>
      </c>
      <c r="F86" s="24">
        <v>343.63600000000002</v>
      </c>
      <c r="G86" s="24">
        <v>310.58160891089119</v>
      </c>
      <c r="I86" s="24"/>
      <c r="J86" s="25">
        <v>14670.584507042253</v>
      </c>
      <c r="K86" s="25">
        <v>13802.939226519336</v>
      </c>
      <c r="L86" s="25">
        <v>9532.7914893617017</v>
      </c>
      <c r="M86" s="25">
        <v>12003.013333333334</v>
      </c>
      <c r="N86" s="25">
        <v>9011.1336633663359</v>
      </c>
    </row>
    <row r="87" spans="2:14" x14ac:dyDescent="0.2">
      <c r="C87" s="24"/>
      <c r="D87" s="24"/>
      <c r="E87" s="24"/>
      <c r="F87" s="24"/>
      <c r="G87" s="24"/>
      <c r="I87" s="24"/>
      <c r="J87" s="24"/>
      <c r="K87" s="24"/>
      <c r="L87" s="24"/>
      <c r="M87" s="24"/>
      <c r="N87" s="24"/>
    </row>
    <row r="88" spans="2:14" x14ac:dyDescent="0.2">
      <c r="C88" s="24"/>
      <c r="D88" s="24"/>
      <c r="E88" s="24"/>
      <c r="F88" s="24"/>
      <c r="G88" s="24"/>
      <c r="I88" s="24"/>
      <c r="J88" s="24"/>
      <c r="K88" s="24"/>
      <c r="L88" s="24"/>
      <c r="M88" s="24"/>
      <c r="N88" s="24"/>
    </row>
    <row r="89" spans="2:14" x14ac:dyDescent="0.2">
      <c r="B89" t="s">
        <v>31</v>
      </c>
      <c r="C89" s="24">
        <f>AVERAGE(C81:C86)</f>
        <v>723.71049868293142</v>
      </c>
      <c r="D89" s="24">
        <f>AVERAGE(D81:D86)</f>
        <v>621.79035166284984</v>
      </c>
      <c r="E89" s="24">
        <f>AVERAGE(E81:E86)</f>
        <v>440.4465038064443</v>
      </c>
      <c r="F89" s="24">
        <f>AVERAGE(F81:F86)</f>
        <v>415.78194226545287</v>
      </c>
      <c r="G89" s="24">
        <f>AVERAGE(G81:G86)</f>
        <v>394.51014949339628</v>
      </c>
      <c r="I89" t="s">
        <v>31</v>
      </c>
      <c r="J89" s="24">
        <f>AVERAGE(J81:J86)</f>
        <v>13659.385242703618</v>
      </c>
      <c r="K89" s="24">
        <f>AVERAGE(K81:K86)</f>
        <v>13096.343460879631</v>
      </c>
      <c r="L89" s="24">
        <f>AVERAGE(L81:L86)</f>
        <v>10532.516186672898</v>
      </c>
      <c r="M89" s="24">
        <f>AVERAGE(M81:M86)</f>
        <v>11383.46457388733</v>
      </c>
      <c r="N89" s="24">
        <f>AVERAGE(N81:N86)</f>
        <v>10163.664471442555</v>
      </c>
    </row>
    <row r="94" spans="2:14" x14ac:dyDescent="0.2">
      <c r="B94" s="17" t="s">
        <v>37</v>
      </c>
      <c r="J94" s="17" t="s">
        <v>38</v>
      </c>
    </row>
    <row r="95" spans="2:14" x14ac:dyDescent="0.2">
      <c r="J95" t="s">
        <v>14</v>
      </c>
      <c r="K95" t="s">
        <v>21</v>
      </c>
      <c r="L95" t="s">
        <v>22</v>
      </c>
      <c r="M95" t="s">
        <v>23</v>
      </c>
    </row>
    <row r="96" spans="2:14" x14ac:dyDescent="0.2">
      <c r="C96" s="24" t="s">
        <v>14</v>
      </c>
      <c r="D96" s="24" t="s">
        <v>21</v>
      </c>
      <c r="E96" s="24" t="s">
        <v>22</v>
      </c>
      <c r="F96" s="24" t="s">
        <v>23</v>
      </c>
      <c r="G96" s="24" t="s">
        <v>24</v>
      </c>
      <c r="J96" s="24">
        <v>742788</v>
      </c>
      <c r="K96" s="24">
        <v>801960</v>
      </c>
      <c r="L96" s="24">
        <v>590760</v>
      </c>
      <c r="M96" s="24">
        <v>1995330</v>
      </c>
      <c r="N96" s="24">
        <v>1299000.0000000002</v>
      </c>
    </row>
    <row r="97" spans="2:14" x14ac:dyDescent="0.2">
      <c r="B97" t="s">
        <v>25</v>
      </c>
      <c r="C97" s="24">
        <v>941313.6</v>
      </c>
      <c r="D97" s="24">
        <v>1158288</v>
      </c>
      <c r="E97" s="24">
        <v>1063860.0000000002</v>
      </c>
      <c r="F97" s="24">
        <v>1050312</v>
      </c>
      <c r="G97" s="24">
        <v>1141536</v>
      </c>
      <c r="J97" s="24">
        <v>545112</v>
      </c>
      <c r="K97" s="24">
        <v>644066.00000000012</v>
      </c>
      <c r="L97" s="24">
        <v>811668.00000000012</v>
      </c>
      <c r="M97" s="24">
        <v>1676080</v>
      </c>
      <c r="N97" s="24">
        <v>1327000.0000000002</v>
      </c>
    </row>
    <row r="98" spans="2:14" x14ac:dyDescent="0.2">
      <c r="B98" t="s">
        <v>26</v>
      </c>
      <c r="C98" s="24">
        <v>1062892</v>
      </c>
      <c r="D98" s="24">
        <v>1079390</v>
      </c>
      <c r="E98" s="24">
        <v>985824</v>
      </c>
      <c r="F98" s="24">
        <v>1170018</v>
      </c>
      <c r="G98" s="24">
        <v>1074335.9999999998</v>
      </c>
      <c r="J98" s="24">
        <v>693216.00000000012</v>
      </c>
      <c r="K98" s="24">
        <v>611030</v>
      </c>
      <c r="L98" s="24">
        <v>796900</v>
      </c>
      <c r="M98" s="24">
        <v>1700904.0000000002</v>
      </c>
      <c r="N98" s="24">
        <v>1271556.0000000002</v>
      </c>
    </row>
    <row r="99" spans="2:14" x14ac:dyDescent="0.2">
      <c r="B99" t="s">
        <v>27</v>
      </c>
      <c r="C99" s="24">
        <v>1039883.9999999998</v>
      </c>
      <c r="D99" s="24">
        <v>969573.60000000021</v>
      </c>
      <c r="E99" s="24">
        <v>1098816</v>
      </c>
      <c r="F99" s="24">
        <v>1061178</v>
      </c>
      <c r="G99" s="24">
        <v>1287954</v>
      </c>
      <c r="J99" s="24">
        <v>426182.40000000002</v>
      </c>
      <c r="K99" s="24">
        <v>395928.00000000006</v>
      </c>
      <c r="L99" s="24">
        <v>905091.99999999988</v>
      </c>
      <c r="M99" s="24">
        <v>995729.14285714296</v>
      </c>
      <c r="N99" s="24">
        <v>1055084</v>
      </c>
    </row>
    <row r="100" spans="2:14" x14ac:dyDescent="0.2">
      <c r="B100" t="s">
        <v>28</v>
      </c>
      <c r="C100" s="24">
        <v>956384</v>
      </c>
      <c r="D100" s="24">
        <v>914966.4</v>
      </c>
      <c r="E100" s="24">
        <v>1117844</v>
      </c>
      <c r="F100" s="24">
        <v>1229184</v>
      </c>
      <c r="G100" s="24">
        <v>1239840</v>
      </c>
      <c r="J100" s="24">
        <v>480198</v>
      </c>
      <c r="K100" s="24">
        <v>528768</v>
      </c>
      <c r="L100" s="24">
        <v>692134.00000000012</v>
      </c>
      <c r="M100" s="24">
        <v>928026</v>
      </c>
      <c r="N100" s="24">
        <v>1309492.0000000002</v>
      </c>
    </row>
    <row r="101" spans="2:14" x14ac:dyDescent="0.2">
      <c r="B101" t="s">
        <v>29</v>
      </c>
      <c r="C101" s="24">
        <v>935714</v>
      </c>
      <c r="D101" s="24">
        <v>1025574.0000000001</v>
      </c>
      <c r="E101" s="24">
        <v>1074150</v>
      </c>
      <c r="F101" s="24">
        <v>1280710</v>
      </c>
      <c r="G101" s="24">
        <v>1342119.9999999998</v>
      </c>
      <c r="J101" s="24">
        <v>545300</v>
      </c>
      <c r="K101" s="24">
        <v>288756</v>
      </c>
      <c r="L101" s="24">
        <v>534534</v>
      </c>
      <c r="M101" s="24">
        <v>1360872</v>
      </c>
      <c r="N101" s="24"/>
    </row>
    <row r="102" spans="2:14" x14ac:dyDescent="0.2">
      <c r="B102" t="s">
        <v>30</v>
      </c>
      <c r="C102" s="24">
        <v>1082159.9999999998</v>
      </c>
      <c r="D102" s="24">
        <v>845976</v>
      </c>
      <c r="E102" s="24">
        <v>1014600</v>
      </c>
      <c r="F102" s="24">
        <v>1196776</v>
      </c>
      <c r="G102" s="24">
        <v>1169688</v>
      </c>
      <c r="J102" s="24"/>
      <c r="K102" s="24">
        <v>422816</v>
      </c>
      <c r="L102" s="24">
        <v>780394</v>
      </c>
      <c r="M102" s="24">
        <v>1557372.0000000002</v>
      </c>
      <c r="N102" s="24"/>
    </row>
    <row r="103" spans="2:14" x14ac:dyDescent="0.2">
      <c r="B103" t="s">
        <v>32</v>
      </c>
      <c r="C103" s="24"/>
      <c r="D103" s="24">
        <v>1069432</v>
      </c>
      <c r="E103" s="24">
        <v>1081572</v>
      </c>
      <c r="F103" s="24"/>
      <c r="G103" s="24"/>
      <c r="J103" s="24"/>
      <c r="K103" s="24">
        <v>476476</v>
      </c>
      <c r="L103" s="24">
        <v>977398.00000000012</v>
      </c>
      <c r="M103" s="24"/>
      <c r="N103" s="24"/>
    </row>
    <row r="104" spans="2:14" x14ac:dyDescent="0.2">
      <c r="B104" t="s">
        <v>33</v>
      </c>
      <c r="C104" s="24"/>
      <c r="D104" s="24"/>
      <c r="E104" s="24">
        <v>1019268.0000000001</v>
      </c>
      <c r="F104" s="24"/>
      <c r="G104" s="24"/>
      <c r="J104" s="24"/>
      <c r="K104" s="24"/>
      <c r="L104" s="24">
        <v>418017.59999999992</v>
      </c>
      <c r="M104" s="24"/>
      <c r="N104" s="24"/>
    </row>
    <row r="105" spans="2:14" x14ac:dyDescent="0.2">
      <c r="C105" s="24"/>
      <c r="D105" s="24"/>
      <c r="E105" s="24"/>
      <c r="F105" s="24"/>
      <c r="G105" s="24"/>
    </row>
    <row r="106" spans="2:14" x14ac:dyDescent="0.2">
      <c r="B106" t="s">
        <v>31</v>
      </c>
      <c r="C106" s="24">
        <v>1003057.9333</v>
      </c>
      <c r="D106" s="24">
        <v>1009028.5714</v>
      </c>
      <c r="E106" s="24">
        <v>1056991.75</v>
      </c>
      <c r="F106" s="24">
        <v>1164696.3333000001</v>
      </c>
      <c r="G106" s="24">
        <v>1209245.6666999999</v>
      </c>
      <c r="I106" t="s">
        <v>31</v>
      </c>
      <c r="J106" s="24">
        <f>AVERAGE(J96:J104)</f>
        <v>572132.73333333328</v>
      </c>
      <c r="K106" s="24">
        <f>AVERAGE(K96:K104)</f>
        <v>521225</v>
      </c>
      <c r="L106" s="24">
        <f>AVERAGE(L96:L104)</f>
        <v>722988.62222222215</v>
      </c>
      <c r="M106" s="24">
        <f>AVERAGE(M96:M104)</f>
        <v>1459187.5918367344</v>
      </c>
      <c r="N106" s="24">
        <f>AVERAGE(N96:N104)</f>
        <v>1252426.4000000001</v>
      </c>
    </row>
  </sheetData>
  <mergeCells count="9">
    <mergeCell ref="C53:D53"/>
    <mergeCell ref="B66:F66"/>
    <mergeCell ref="G66:K66"/>
    <mergeCell ref="C6:H6"/>
    <mergeCell ref="L6:Q6"/>
    <mergeCell ref="C23:H23"/>
    <mergeCell ref="L23:Q23"/>
    <mergeCell ref="C36:H36"/>
    <mergeCell ref="L36:Q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2018-02-09T12:28:50Z</dcterms:created>
  <dcterms:modified xsi:type="dcterms:W3CDTF">2018-02-09T12:29:54Z</dcterms:modified>
</cp:coreProperties>
</file>